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05" windowWidth="16125" windowHeight="7065" tabRatio="278"/>
  </bookViews>
  <sheets>
    <sheet name="Корма " sheetId="25" r:id="rId1"/>
    <sheet name="Лист1" sheetId="26" r:id="rId2"/>
  </sheets>
  <definedNames>
    <definedName name="_xlnm.Print_Titles" localSheetId="0">'Корма '!$5:$5</definedName>
    <definedName name="_xlnm.Print_Area" localSheetId="0">'Корма '!$A$1:$C$297</definedName>
  </definedNames>
  <calcPr calcId="125725"/>
</workbook>
</file>

<file path=xl/calcChain.xml><?xml version="1.0" encoding="utf-8"?>
<calcChain xmlns="http://schemas.openxmlformats.org/spreadsheetml/2006/main">
  <c r="E14" i="25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9"/>
  <c r="E10"/>
  <c r="E11"/>
  <c r="E8"/>
</calcChain>
</file>

<file path=xl/sharedStrings.xml><?xml version="1.0" encoding="utf-8"?>
<sst xmlns="http://schemas.openxmlformats.org/spreadsheetml/2006/main" count="737" uniqueCount="571">
  <si>
    <t xml:space="preserve">                                 ПРАЙС-ЛИСТ</t>
  </si>
  <si>
    <t>Код товара</t>
  </si>
  <si>
    <t>Наименование товара</t>
  </si>
  <si>
    <t>Ед. изм.</t>
  </si>
  <si>
    <t>2590</t>
  </si>
  <si>
    <t>2591</t>
  </si>
  <si>
    <t>2592</t>
  </si>
  <si>
    <t>612</t>
  </si>
  <si>
    <t>Вся продукция сертифицирована.</t>
  </si>
  <si>
    <t>2595</t>
  </si>
  <si>
    <t>2597</t>
  </si>
  <si>
    <t>2599</t>
  </si>
  <si>
    <t>5501</t>
  </si>
  <si>
    <t>5502</t>
  </si>
  <si>
    <t>2506</t>
  </si>
  <si>
    <t>2512</t>
  </si>
  <si>
    <t>902</t>
  </si>
  <si>
    <t>7550</t>
  </si>
  <si>
    <t>7551</t>
  </si>
  <si>
    <t>7552</t>
  </si>
  <si>
    <t>5516</t>
  </si>
  <si>
    <t>616</t>
  </si>
  <si>
    <t>617</t>
  </si>
  <si>
    <t>619</t>
  </si>
  <si>
    <t>622</t>
  </si>
  <si>
    <t>623</t>
  </si>
  <si>
    <t>634</t>
  </si>
  <si>
    <t>635</t>
  </si>
  <si>
    <t>ПРИНАДЛЕЖНОСТИ ДЛЯ ДОМАШНЕГО СОДЕРЖАНИЯ РЫБ</t>
  </si>
  <si>
    <t>7553</t>
  </si>
  <si>
    <t>5714</t>
  </si>
  <si>
    <t>5715</t>
  </si>
  <si>
    <t>624</t>
  </si>
  <si>
    <t>5716</t>
  </si>
  <si>
    <t>7554</t>
  </si>
  <si>
    <t>625</t>
  </si>
  <si>
    <t>903</t>
  </si>
  <si>
    <t>904</t>
  </si>
  <si>
    <t xml:space="preserve"> КОРМА ДЛЯ ПРУДОВЫХ И КРУПНЫХ АКВАРИУМНЫХ РЫБ</t>
  </si>
  <si>
    <t>640</t>
  </si>
  <si>
    <t>641</t>
  </si>
  <si>
    <t>642</t>
  </si>
  <si>
    <t>643</t>
  </si>
  <si>
    <t>УДОБРЕНИЯ ДЛЯ АКВАРИУМНЫХ РАСТЕНИЙ</t>
  </si>
  <si>
    <t xml:space="preserve"> ТОВАРЫ ДЛЯ РЫБ</t>
  </si>
  <si>
    <t xml:space="preserve"> КОРМА ДЛЯ АКВАРИУМНЫХ РЫБ В БАНОЧКАХ</t>
  </si>
  <si>
    <t>ЗООМИР "Торти" - корм для черепах</t>
  </si>
  <si>
    <t>ЗООМИР Кормушка для рыб большая (9*13 см)</t>
  </si>
  <si>
    <t>ЗООМИР Кормушка для рыб малая (диаметр 7 см)</t>
  </si>
  <si>
    <t>ЗООМИР Набор для аквариума № 1</t>
  </si>
  <si>
    <t>ЗООМИР Грунтоочиститель аквариумный</t>
  </si>
  <si>
    <t>ЗООМИР "Овес"</t>
  </si>
  <si>
    <t>ЗООМИР "Просо"</t>
  </si>
  <si>
    <t>ЗООМИР "Кукуруза"</t>
  </si>
  <si>
    <t xml:space="preserve">ЗООМИР "Хомка" - корм для мелких грызунов </t>
  </si>
  <si>
    <t>ЗООМИР "Дуся" - корм для морских свинок</t>
  </si>
  <si>
    <t xml:space="preserve">ЗООМИР "Крысуня" - корм для декор. мышей и крыс </t>
  </si>
  <si>
    <t>ЗООМИР "Кроша" - корм для кроликов</t>
  </si>
  <si>
    <t>ЗООМИР "Мадам Шинши" - корм для шиншилл</t>
  </si>
  <si>
    <t>ЗООМИР "Витаминчик" для грызунов для укрепления зубов</t>
  </si>
  <si>
    <t>ЗООМИР "Витаминчик" для птиц с йодом</t>
  </si>
  <si>
    <t>ЗООМИР "Аквадар" - органическое удобрение для акв. растений</t>
  </si>
  <si>
    <t xml:space="preserve">ТОВАРЫ ДЛЯ РЕПТИЛИЙ И ЗЕМНОВОДНЫХ </t>
  </si>
  <si>
    <t>ТОВАРЫ ДЛЯ ПТИЦ</t>
  </si>
  <si>
    <t>КОРМА ДЛЯ РЕПТИЛИЙ И ЗЕМНОВОДНЫХ</t>
  </si>
  <si>
    <t>КОРМА ДЛЯ ПТИЦ</t>
  </si>
  <si>
    <t>КОРМА И ЛАКОМСТВА ДЛЯ ГРЫЗУНОВ</t>
  </si>
  <si>
    <t xml:space="preserve"> КОРМА  ДЛЯ АКВАРИУМНЫХ РЫБ В КОРОБОЧКАХ </t>
  </si>
  <si>
    <t>ЗООМИР "Унифлор- аква 5"-мин. удобр. для акв. раст. подкисляющее</t>
  </si>
  <si>
    <t>ЗООМИР "Унифлор - аква 7"-мин. удобр. для акв. раст. нейтральное</t>
  </si>
  <si>
    <t>ЗООМИР "Унифлор - аква 9"-мин. удобр. для акв. раст. подщелачивающее</t>
  </si>
  <si>
    <t>ЗООМИР "Сильвер" - корм для средних попугаев</t>
  </si>
  <si>
    <t>ТОВАРЫ ДЛЯ ГРЫЗУНОВ И КРОЛИКОВ</t>
  </si>
  <si>
    <t xml:space="preserve">ЗООМИР "Хомка-лакомка" - корм-лакомство </t>
  </si>
  <si>
    <t>Действует система скидок.</t>
  </si>
  <si>
    <t>638</t>
  </si>
  <si>
    <t>ЗООМИР "Робинзон" - обогащенный корм для мелких попугаев</t>
  </si>
  <si>
    <t>ЗООМИР "Капитан Флинт" - корм для крупных попугаев</t>
  </si>
  <si>
    <t>626</t>
  </si>
  <si>
    <t>627</t>
  </si>
  <si>
    <t>660</t>
  </si>
  <si>
    <t>661</t>
  </si>
  <si>
    <t>662</t>
  </si>
  <si>
    <t>663</t>
  </si>
  <si>
    <t>ЗООМИР "Грызунчик 1 хрустящие гранулы"</t>
  </si>
  <si>
    <t>ЗООМИР "Грызунчик 2 зерновые орешки"</t>
  </si>
  <si>
    <t>ЗООМИР "Грызунчик 4 овощное ассорти"</t>
  </si>
  <si>
    <t>ЗООМИР "Грызунчик 3 фруктовое ассорти"</t>
  </si>
  <si>
    <t>ЗООМИР "Семена подсолнечника" - полосатые</t>
  </si>
  <si>
    <t>ЗООМИР "Минеральный камень"  для птиц с пробиотиком</t>
  </si>
  <si>
    <t>ЗООМИР "Минеральный камень"  для птиц с витаминами</t>
  </si>
  <si>
    <t>ЗООМИР "Минеральный камень"  для грызунов с пробиотиком</t>
  </si>
  <si>
    <t>ЗООМИР "Минеральный камень"  для грызунов с витаминами</t>
  </si>
  <si>
    <t>5780</t>
  </si>
  <si>
    <t>5781</t>
  </si>
  <si>
    <t>5782</t>
  </si>
  <si>
    <t>5784</t>
  </si>
  <si>
    <t>5785</t>
  </si>
  <si>
    <t>5786</t>
  </si>
  <si>
    <t>ЗООМИР "Минеральный камень"  для птиц с йодом</t>
  </si>
  <si>
    <t>ЗООМИР Набор для аквариума " Гейзер"</t>
  </si>
  <si>
    <t xml:space="preserve"> КОРМА ХЛОПЬЕВИДНЫЕ (ФЛЭКИ) В КОРОБКАХ </t>
  </si>
  <si>
    <t>КОРМА ДЛЯ ПТИЦ СЕРИИ "ВЕСЕЛЫЙ ПОПУГАЙ" (+ПОДАРОК)</t>
  </si>
  <si>
    <t>ЗООМИР  "ГРАН-ПРИ"  универсальный корм, плавающие гранулы</t>
  </si>
  <si>
    <t>ЗООМИР  "ГРАН-ПРИ  2"  универсальный корм, тонущие гранулы</t>
  </si>
  <si>
    <t>ЗООМИР  "ГРАН-ПРИ 2" универсальный корм, тонущие гранулы</t>
  </si>
  <si>
    <t>ЗООМИР  "ГРАН-КОИ" плавающие гранулы для кои-карпов</t>
  </si>
  <si>
    <t>ЗООМИР "Гаммарус измельченный" природн. корм для мелк. рыб, стимулир. окрас</t>
  </si>
  <si>
    <t>ЗООМИР "Дафния " природный корм для всех мелких рыб</t>
  </si>
  <si>
    <t>ЗООМИР "Cмесь" корм для всех взрослых рыб</t>
  </si>
  <si>
    <t>ЗООМИР "Флэк для золотых рыбок" хлопьевидный корм</t>
  </si>
  <si>
    <t>ЗООМИР "Флэк тропический " хлопьевидный корм для тропических рыб</t>
  </si>
  <si>
    <t>ЗООМИР "Фитофлэк" хлопьевидный корм для растительноядных рыб</t>
  </si>
  <si>
    <t>ЗООМИР "Флэк с витаминами " витаминизированный хлопьевидный корм</t>
  </si>
  <si>
    <t>ЗООМИР "Флэк универсальный" хлопьевидный корм для всех видов рыб</t>
  </si>
  <si>
    <t>ЗООМИР "Флэк" хлопьевидный корм для всех рыб</t>
  </si>
  <si>
    <t>ЗООМИР "Корм для золотых рыбок", повседневный корм, стимулирующий окраску</t>
  </si>
  <si>
    <t>ЗООМИР "Гранулы для дискусов" плавающие гранулы</t>
  </si>
  <si>
    <t>ЗООМИР "Гранулы для цихлид" плавающие гранулы</t>
  </si>
  <si>
    <t>ЗООМИР "Корм для тропических рыб " повседнев.  для рыб разных видов</t>
  </si>
  <si>
    <t>ЗООМИР "Гурман-1"  деликатес. корм 1 мм для всех рыб</t>
  </si>
  <si>
    <t>ЗООМИР "Гурман-2"  деликатес. корм 2 мм для всех рыб</t>
  </si>
  <si>
    <t>ЗООМИР "Гурман-3" деликатес. корм 3 мм для всех рыб</t>
  </si>
  <si>
    <t>484</t>
  </si>
  <si>
    <t>485</t>
  </si>
  <si>
    <t>486</t>
  </si>
  <si>
    <t>ЗООМИР "Минеральный камень"  для грызунов с водорослями</t>
  </si>
  <si>
    <t>639</t>
  </si>
  <si>
    <t>ЗООМИР "Луговые травы" - корм для кроликов и грызунов</t>
  </si>
  <si>
    <t>670</t>
  </si>
  <si>
    <t>671</t>
  </si>
  <si>
    <t>680</t>
  </si>
  <si>
    <t>681</t>
  </si>
  <si>
    <t>690</t>
  </si>
  <si>
    <t>691</t>
  </si>
  <si>
    <t>700</t>
  </si>
  <si>
    <t>701</t>
  </si>
  <si>
    <t>ЗВЕРЮШКИ "Две палочки" (фрукты+ягоды) для хомяков</t>
  </si>
  <si>
    <t>ЗВЕРЮШКИ "Лакомства- шарики" (фрукты+ягоды) для хомяков</t>
  </si>
  <si>
    <t>ЗВЕРЮШКИ "Две палочки" (овощи) для морских свинок</t>
  </si>
  <si>
    <t>ЗВЕРЮШКИ "Две палочки" (подсолнух) для крыс и мышей</t>
  </si>
  <si>
    <t>ЗВЕРЮШКИ "Лакомства- шарики" (подсолнух) для крыс и мышей</t>
  </si>
  <si>
    <t>ЗВЕРЮШКИ "Две палочки" (луговые травы + кукуруза) для кроликов</t>
  </si>
  <si>
    <t>ЗВЕРЮШКИ "Лакомства- корзиночки" (луговые травы + кукуруза)  для кроликов</t>
  </si>
  <si>
    <t>615</t>
  </si>
  <si>
    <t>ВЕСЕЛЫЙ ПОПУГАЙ "Две палочки" (орехи) для средних попугаев</t>
  </si>
  <si>
    <t>ВЕСЕЛЫЙ ПОПУГАЙ "Две палочки" (фрукты+ягоды) для средних попугаев</t>
  </si>
  <si>
    <t>720</t>
  </si>
  <si>
    <t>721</t>
  </si>
  <si>
    <t>730</t>
  </si>
  <si>
    <t>731</t>
  </si>
  <si>
    <t>ЗООМИР "Метиленовый синий" - кондиционер для аквариумной воды</t>
  </si>
  <si>
    <t>ЗООМИР "Малахитовый зеленый" - кондиционер для аквариумной воды</t>
  </si>
  <si>
    <t>ЗООМИР "Сульфат меди" - кондиционер для аквариумной воды</t>
  </si>
  <si>
    <t>ЗООМИР "Трипафлавин-ультра" - кондиционер для аквариумной воды</t>
  </si>
  <si>
    <t>ЗООМИР "Ихтиофор" - кондиционер для аквариумной воды</t>
  </si>
  <si>
    <t>ЗООМИР "Формамед" - кондиционер для аквариумной воды</t>
  </si>
  <si>
    <t>ЗООМИР "Аквастоп" - кондиционер для аквариумной воды</t>
  </si>
  <si>
    <t>ЗООМИР "Шустик" - корм для песчанок</t>
  </si>
  <si>
    <t>5718</t>
  </si>
  <si>
    <t>2601</t>
  </si>
  <si>
    <t>2602</t>
  </si>
  <si>
    <t>2603</t>
  </si>
  <si>
    <t>2604</t>
  </si>
  <si>
    <t>2605</t>
  </si>
  <si>
    <t>2606</t>
  </si>
  <si>
    <t>2607</t>
  </si>
  <si>
    <t>908</t>
  </si>
  <si>
    <t>605</t>
  </si>
  <si>
    <t>606</t>
  </si>
  <si>
    <t>607</t>
  </si>
  <si>
    <t>608</t>
  </si>
  <si>
    <t>656</t>
  </si>
  <si>
    <t>664</t>
  </si>
  <si>
    <t>644</t>
  </si>
  <si>
    <t>ЗВЕРЮШКИ "Минеральный камень" для грызунов и кроликов</t>
  </si>
  <si>
    <t>ЗВЕРЮШКИ "Минеральный камень" для грызунов и кроликов с витаминами</t>
  </si>
  <si>
    <t>ВЕСЕЛЫЙ ПОПУГАЙ "Минеральный камень"  для попугаев</t>
  </si>
  <si>
    <t>ВЕСЕЛЫЙ ПОПУГАЙ "Минеральный камень"  для попугаев с витаминами</t>
  </si>
  <si>
    <t>5750</t>
  </si>
  <si>
    <t>5751</t>
  </si>
  <si>
    <t>5760</t>
  </si>
  <si>
    <t>5761</t>
  </si>
  <si>
    <t>653</t>
  </si>
  <si>
    <t>645</t>
  </si>
  <si>
    <t>646</t>
  </si>
  <si>
    <t>647</t>
  </si>
  <si>
    <t>648</t>
  </si>
  <si>
    <t>649</t>
  </si>
  <si>
    <t>910</t>
  </si>
  <si>
    <t>911</t>
  </si>
  <si>
    <t>ТОРТИЛА "Витаминчик" для сухопутных черепах</t>
  </si>
  <si>
    <t>5775</t>
  </si>
  <si>
    <t>РЫБята "МЕНЮ ГРАНУЛЫ" (+ сюрприз) универсальный корм для  рыб</t>
  </si>
  <si>
    <t>РЫБята "Мини-МЕНЮ ГРАНУЛЫ"  (+ сюрприз)  корм для мальков  и мелких рыб</t>
  </si>
  <si>
    <t>РЫБята "Фито-МЕНЮ  ГРАНУЛЫ"  (+сюрприз) растительный корм для рыб</t>
  </si>
  <si>
    <t>РЫБята "Золотая РЫБКА  ГРАНУЛЫ"  (+ сюрприз) корм для золотых рыб</t>
  </si>
  <si>
    <t>РЫБята  "СОМИК  ГРАНУЛЫ"  (+ сюрпиз) корм для рыб, питающихся у дна</t>
  </si>
  <si>
    <t>РЫБята " МЕНЮ  ХЛОПЬЯ" (+ сюрприз) универсальный корм для рыб</t>
  </si>
  <si>
    <t>РЫБята "Фито-МЕНЮ  ХЛОПЬЯ" (+сюрприз) растительный корм для рыб</t>
  </si>
  <si>
    <t>РЫБята "Золотая РЫБКА  ХЛОПЬЯ" (+ сюрприз) корм для золотых рыб</t>
  </si>
  <si>
    <t>РЫБята  "РАСКРАСКА  ХЛОПЬЯ" (+ сюрприз) корм для усиления естеств. окраски  рыб</t>
  </si>
  <si>
    <t>Gran Gurman  "Tropi" - корм для тропических рыб</t>
  </si>
  <si>
    <t>Gran Gurman "Gold" - корм для золотых рыбок</t>
  </si>
  <si>
    <t>Gran Gurman  "Bottom" - корм для придонных рыб</t>
  </si>
  <si>
    <t>Gran Gurman  "Spirulina" - корм для тропических рыб</t>
  </si>
  <si>
    <t>Gran Gurman  "Vitamin" - Корм для тропических рыб</t>
  </si>
  <si>
    <t>Gran Gurman  "Mini" - корм для растущих и маленьких рыбок</t>
  </si>
  <si>
    <t>AQUACONS  "Антисептический"</t>
  </si>
  <si>
    <t xml:space="preserve">AQUACONS "Антихлор" </t>
  </si>
  <si>
    <t xml:space="preserve">AQUACONS  "Моментальная защита" </t>
  </si>
  <si>
    <t>AQUACONS  "Чистая вода"</t>
  </si>
  <si>
    <t>AQUACONS "Против улиток"</t>
  </si>
  <si>
    <t>AQUACONS "Против грибков"</t>
  </si>
  <si>
    <t>AQUACONS "Против водорослей"</t>
  </si>
  <si>
    <t>РЫБята "Малыши" (+ сюрприз)  стартовый корм для мальков  и мелких рыб</t>
  </si>
  <si>
    <t>ТОРТИЛА М - корм для водяных  черепах</t>
  </si>
  <si>
    <t>ТОРТИЛА - корм для сухопутных черепах</t>
  </si>
  <si>
    <t>ТОРТИЛА "МАКС" - корм для крупных водяных черепах с креветками</t>
  </si>
  <si>
    <t>ТОРТИЛА "Мини"- корм для молодых водяных черепашек</t>
  </si>
  <si>
    <t>ТОРТИЛА М "Крепкий панцирь" - гранулир. корм для водяных черепах с кальцием</t>
  </si>
  <si>
    <t xml:space="preserve">ТОРТИЛА "Гранулы" -  гранулированный корм для сухопутных черепах </t>
  </si>
  <si>
    <t>ТОРТИЛА М "Витаминчик" для водяных черепах</t>
  </si>
  <si>
    <t>ТОРТИЛА М "Минеральный блок Са+D3"  для водяных черепах</t>
  </si>
  <si>
    <t>ВЕСЕЛЫЙ ПОПУГАЙ  - корм д/волн. попугайчиков отборное зерно(+подарок)</t>
  </si>
  <si>
    <t>ВЕСЕЛЫЙ ПОПУГАЙ - корм д/волн. попугайчиков с минералами (+подарок)</t>
  </si>
  <si>
    <t>ВЕСЕЛЫЙ ПОПУГАЙ - корм для средних попугаев отборное зерно(+подарок)</t>
  </si>
  <si>
    <t>ВЕСЕЛЫЙ ПОПУГАЙ - корм для средних попугаев с минералами(+подарок)</t>
  </si>
  <si>
    <t>ВЕСЕЛЫЙ ПОПУГАЙ - корм для крупных попугаев(+подарок)</t>
  </si>
  <si>
    <t>ЗВЕРЮШКИ  - корм для хомяков (+ подарок)</t>
  </si>
  <si>
    <t>ЗВЕРЮШКИ - корм для морских свинок (+подарок)</t>
  </si>
  <si>
    <t>ЗВЕРЮШКИ - корм для крыс и мышей (+подарок)</t>
  </si>
  <si>
    <t>ЗВЕРЮШКИ - корм для кроликов (+подарок)</t>
  </si>
  <si>
    <t>ЗВЕРЮШКИ - корм для шиншилл (+подарок)</t>
  </si>
  <si>
    <t>275</t>
  </si>
  <si>
    <t>271</t>
  </si>
  <si>
    <t>270</t>
  </si>
  <si>
    <t>272</t>
  </si>
  <si>
    <t>274</t>
  </si>
  <si>
    <t>5650</t>
  </si>
  <si>
    <t>5651</t>
  </si>
  <si>
    <t>5652</t>
  </si>
  <si>
    <t>ЗООМИР "Праздничный обед"   для хомяков,   корм-лакомство</t>
  </si>
  <si>
    <t xml:space="preserve">ЗООМИР "Праздничный обед"   для морских свинок,  корм-лакомство </t>
  </si>
  <si>
    <t>ЗООМИР "Праздничный обед"   для крыс и мышей,  корм-лакомство</t>
  </si>
  <si>
    <t>ЗООМИР "Праздничный обед"   для кроликов,   корм-лакомство</t>
  </si>
  <si>
    <t>702</t>
  </si>
  <si>
    <t>703</t>
  </si>
  <si>
    <t>ЗВЕРЮШКИ "Две палочки" (луговые травы +овощи) для шиншилл</t>
  </si>
  <si>
    <t>ЗВЕРЮШКИ "Лакомства- корзиночки" (луговые травы + овощи)  для шиншилл</t>
  </si>
  <si>
    <t>477</t>
  </si>
  <si>
    <t>478</t>
  </si>
  <si>
    <t>ВЕСЕЛЫЙ ПОПУГАЙ "Две палочки" (любимые семена) для волн. попугайчиков</t>
  </si>
  <si>
    <t>ВЕСЕЛЫЙ ПОПУГАЙ "Две палочки" (фрукты+ягоды) для волн. попугайчиков</t>
  </si>
  <si>
    <t>ЗВЕРЮШКИ "Лакомства- корзиночки" (овощи для морских свинок)</t>
  </si>
  <si>
    <t>ЛАКОМСТВА ДЛЯ ГРЫЗУНОВ И КРОЛИКОВ СЕРИИ "ПРАЗДНИЧНЫЙ ОБЕД"</t>
  </si>
  <si>
    <t>527</t>
  </si>
  <si>
    <t>5653</t>
  </si>
  <si>
    <t>628</t>
  </si>
  <si>
    <t>ЗООМИР "Грызунчик 5 травяные подушечки"</t>
  </si>
  <si>
    <t>РЫБята  "КАНИКУЛЫ"  корм выходного дня для всех видов акв. рыб</t>
  </si>
  <si>
    <t>ЗООМИР "Корм выходного дня" для всех аквариумных рыб</t>
  </si>
  <si>
    <t>618</t>
  </si>
  <si>
    <t>КОРМА ДЛЯ ВОДЯНЫХ И СУХОПУТНЫХ ЧЕРЕПАХ СЕРИИ  "ТОРТИЛА" ®</t>
  </si>
  <si>
    <t>175</t>
  </si>
  <si>
    <t>171</t>
  </si>
  <si>
    <t>170</t>
  </si>
  <si>
    <t>172</t>
  </si>
  <si>
    <t>174</t>
  </si>
  <si>
    <t>ЗООМИР "Кенар" - корм для канареек</t>
  </si>
  <si>
    <t>4605</t>
  </si>
  <si>
    <t>4606</t>
  </si>
  <si>
    <t>4607</t>
  </si>
  <si>
    <t>4608</t>
  </si>
  <si>
    <t>4656</t>
  </si>
  <si>
    <t>4635</t>
  </si>
  <si>
    <t>4634</t>
  </si>
  <si>
    <t>4615</t>
  </si>
  <si>
    <t>4619</t>
  </si>
  <si>
    <t>4617</t>
  </si>
  <si>
    <t>4612</t>
  </si>
  <si>
    <t>4622</t>
  </si>
  <si>
    <t>4624</t>
  </si>
  <si>
    <t>4625</t>
  </si>
  <si>
    <t>4638</t>
  </si>
  <si>
    <t>4639</t>
  </si>
  <si>
    <t>ТОРТИЛА "Фито"- корм для сухопутных черепах</t>
  </si>
  <si>
    <t>912</t>
  </si>
  <si>
    <t>913</t>
  </si>
  <si>
    <t>ЗООМИР "Витаминчик" для птиц общеукрепляющий</t>
  </si>
  <si>
    <t>ТОРТИЛА "Витаминчик" с кальцием для сухопутных черепах</t>
  </si>
  <si>
    <t>ТОРТИЛА М "Витаминчик" с кальцием для водяных черепах</t>
  </si>
  <si>
    <t>ЗООМИР "Витаминчик" для птиц для укрепления пера</t>
  </si>
  <si>
    <t>ЗООМИР "Витаминчик" для  грызунов общеукрепляющий</t>
  </si>
  <si>
    <t>ЗООМИР "Витаминчик" для морских свинок общеукрепляющий</t>
  </si>
  <si>
    <t>ЗООМИР "Витаминчик" для кроликов общеукрепляющий</t>
  </si>
  <si>
    <t>5726</t>
  </si>
  <si>
    <t>5727</t>
  </si>
  <si>
    <t>5728</t>
  </si>
  <si>
    <t>5729</t>
  </si>
  <si>
    <t>5730</t>
  </si>
  <si>
    <t>5731</t>
  </si>
  <si>
    <t>5732</t>
  </si>
  <si>
    <t xml:space="preserve">КОНДИЦИОНЕРЫ  ДЛЯ  АКВАРИУМНОЙ ВОДЫ </t>
  </si>
  <si>
    <t>ЛАКОМСТВА  ДЛЯ РЕПТИЛИЙ И ЗЕМНОВОДНЫХ</t>
  </si>
  <si>
    <t xml:space="preserve">ЛАКОМСТВА ДЛЯ ПТИЦ </t>
  </si>
  <si>
    <t>ЛАКОМСТВА ДЛЯ ГРЫЗУНОВ И КРОЛИКОВ</t>
  </si>
  <si>
    <t xml:space="preserve">ЗВЕРЮШКИ - корм для шиншилл </t>
  </si>
  <si>
    <t>ЗООМИР "ГАММАРУС" природный корм для рыб</t>
  </si>
  <si>
    <t>ЗООМИР "ДАФНИЯ" природный корм для рыб</t>
  </si>
  <si>
    <t>ЗООМИР "Гаммарус " природный корм для рыб</t>
  </si>
  <si>
    <t>ЗООМИР "Гранулы" тонущие гранулы для рыб</t>
  </si>
  <si>
    <t>620</t>
  </si>
  <si>
    <t>ЗВЕРЮШКИ - корм для хомяков</t>
  </si>
  <si>
    <t xml:space="preserve">ЗВЕРЮШКИ - корм для морских свинок </t>
  </si>
  <si>
    <t xml:space="preserve">ЗВЕРЮШКИ - корм для крыс и мышей </t>
  </si>
  <si>
    <t xml:space="preserve">ЗВЕРЮШКИ - корм для кроликов </t>
  </si>
  <si>
    <t>740</t>
  </si>
  <si>
    <t>741</t>
  </si>
  <si>
    <t>742</t>
  </si>
  <si>
    <t>743</t>
  </si>
  <si>
    <t>744</t>
  </si>
  <si>
    <t>739</t>
  </si>
  <si>
    <t>655</t>
  </si>
  <si>
    <t>5733</t>
  </si>
  <si>
    <t>ЗООМИР "Витаминчик" для шиншилл общеукрепляющий</t>
  </si>
  <si>
    <t xml:space="preserve"> КОРМА ДЛЯ АКВАРИУМНЫХ РЫБ  СЕРИИ "РЫБята"® (с сюрпризом) </t>
  </si>
  <si>
    <t xml:space="preserve"> КОРМА ДЛЯ АКВАРИУМНЫХ РЫБ  СЕРИИ "Gran Gurman"®  </t>
  </si>
  <si>
    <t>КОНДИЦИОНЕРЫ ДЛЯ АКВАРИУМНОЙ ВОДЫ СЕРИИ "AQUACONS"®</t>
  </si>
  <si>
    <t>ЛАКОМСТВА ДЛЯ ГРЫЗУНОВ И КРОЛИКОВ СЕРИИ "ГРЫЗУНЧИК"®</t>
  </si>
  <si>
    <t>5616</t>
  </si>
  <si>
    <t>5623</t>
  </si>
  <si>
    <t>5627</t>
  </si>
  <si>
    <t>5626</t>
  </si>
  <si>
    <t>5628</t>
  </si>
  <si>
    <t xml:space="preserve">ЛАКОМСТВА ДЛЯ ПТИЦ СЕРИИ "ВЕСЕЛЫЙ ПОПУГАЙ" </t>
  </si>
  <si>
    <t>ЛАКОМСТВА ДЛЯ ГРЫЗУНОВ И КРОЛИКОВ СЕРИИ "ЗВЕРЮШКИ"®</t>
  </si>
  <si>
    <t xml:space="preserve">КОРМА ДЛЯ ГРЫЗУНОВ И КРОЛИКОВ СЕРИИ "ЗВЕРЮШКИ"® </t>
  </si>
  <si>
    <t>Внимание! Новинка!</t>
  </si>
  <si>
    <t>4636</t>
  </si>
  <si>
    <t xml:space="preserve">ЗООМИР "Корм для уличных птиц"-кормушка с кормом </t>
  </si>
  <si>
    <t>750</t>
  </si>
  <si>
    <t>749</t>
  </si>
  <si>
    <t>пакет 800 г                       4607072124076</t>
  </si>
  <si>
    <t>мешок 5 кг                      4607072124755</t>
  </si>
  <si>
    <t>мешок 15 кг                      4607072123000</t>
  </si>
  <si>
    <t>746</t>
  </si>
  <si>
    <t>745</t>
  </si>
  <si>
    <t>748</t>
  </si>
  <si>
    <t>747</t>
  </si>
  <si>
    <t>4637</t>
  </si>
  <si>
    <t xml:space="preserve">ЗООМИР "Корм для уличных птиц"- в пакетах (3 шт. по 150 г.) </t>
  </si>
  <si>
    <t>ТОРТИЛА М гранулы" -  гранулированный корм для водяных  черепах</t>
  </si>
  <si>
    <t xml:space="preserve">ТОРТИЛА "МАКС гранулы" - корм для крупных водяных черепах </t>
  </si>
  <si>
    <t>ТОРТИЛА М креветки" -  корм-лакомство для водяных  черепах</t>
  </si>
  <si>
    <t>905</t>
  </si>
  <si>
    <t>5704</t>
  </si>
  <si>
    <t>5705</t>
  </si>
  <si>
    <t>5706</t>
  </si>
  <si>
    <t>ЗООМИР "Минеральный MIX" для птиц общеукрепляющий</t>
  </si>
  <si>
    <t>ЗООМИР "Минеральный MIX" для птиц с йодом</t>
  </si>
  <si>
    <t>ЗООМИР "Минеральный MIX" для птиц для яркости и укрепления пера</t>
  </si>
  <si>
    <t>5721</t>
  </si>
  <si>
    <t>5722</t>
  </si>
  <si>
    <t>5723</t>
  </si>
  <si>
    <t xml:space="preserve">ЗООМИР "Минеральный MIX" общеукрепляющий для черепах и других рептилий </t>
  </si>
  <si>
    <t>ЗООМИР "Минеральный MIX" c кальцием для черепах и других рептилий</t>
  </si>
  <si>
    <t>ЗООМИР "Минеральный MIX" с кальцием + D3 для черепах и других рептилий</t>
  </si>
  <si>
    <t>пакет 500 г                   4607072122379</t>
  </si>
  <si>
    <t>ЗООМИР "Дегу" - корм для дегу</t>
  </si>
  <si>
    <t>621</t>
  </si>
  <si>
    <t>751</t>
  </si>
  <si>
    <t>6619</t>
  </si>
  <si>
    <t>6617</t>
  </si>
  <si>
    <t>6612</t>
  </si>
  <si>
    <t>6622</t>
  </si>
  <si>
    <t>6624</t>
  </si>
  <si>
    <t>488</t>
  </si>
  <si>
    <t xml:space="preserve">ведро (1 л) 350 г.              </t>
  </si>
  <si>
    <t xml:space="preserve">ведро (2,75 л) 850 г. </t>
  </si>
  <si>
    <t xml:space="preserve">ведро (10 л) 2,5 кг </t>
  </si>
  <si>
    <t xml:space="preserve">ведро (1 л) 600 г.  </t>
  </si>
  <si>
    <t xml:space="preserve">ведро (2,75 л) 1,35 кг.  </t>
  </si>
  <si>
    <t xml:space="preserve">ведро (10 л) 6 кг </t>
  </si>
  <si>
    <t xml:space="preserve">ведро (1 л) 350 г </t>
  </si>
  <si>
    <t xml:space="preserve">ведро (2,75 л) 750 г. </t>
  </si>
  <si>
    <t xml:space="preserve">ведро (10 л) 3,2 кг. </t>
  </si>
  <si>
    <t xml:space="preserve">мешок 8 кг.       </t>
  </si>
  <si>
    <t xml:space="preserve">ведро (1 л) 110 г. </t>
  </si>
  <si>
    <t xml:space="preserve">ведро (2,75 л) 250 г. </t>
  </si>
  <si>
    <t xml:space="preserve">ведро (10 л) 1 кг. </t>
  </si>
  <si>
    <t xml:space="preserve">ведро (1 л) 70 г. </t>
  </si>
  <si>
    <t xml:space="preserve">ведро (10 л) 800 г. </t>
  </si>
  <si>
    <t xml:space="preserve">шт. 20г.               </t>
  </si>
  <si>
    <t xml:space="preserve">шт. 20г.              </t>
  </si>
  <si>
    <t xml:space="preserve">шт. 20г.                     </t>
  </si>
  <si>
    <t xml:space="preserve">шт. 20г.             </t>
  </si>
  <si>
    <t xml:space="preserve">100 мл  10г       </t>
  </si>
  <si>
    <t xml:space="preserve">250 мл  30г         </t>
  </si>
  <si>
    <t xml:space="preserve">600 мл  60г         </t>
  </si>
  <si>
    <t xml:space="preserve">100 мл  10г         </t>
  </si>
  <si>
    <t xml:space="preserve">250 мл 25г           </t>
  </si>
  <si>
    <t xml:space="preserve">600 мл 55г          </t>
  </si>
  <si>
    <t xml:space="preserve">100 мл  20г         </t>
  </si>
  <si>
    <t xml:space="preserve">250 мл  60г         </t>
  </si>
  <si>
    <t xml:space="preserve">100 мл 15г           </t>
  </si>
  <si>
    <t xml:space="preserve">250 мл  45г          </t>
  </si>
  <si>
    <t xml:space="preserve">600 мл 110г          </t>
  </si>
  <si>
    <t xml:space="preserve">100 мл  50г        </t>
  </si>
  <si>
    <t xml:space="preserve">250 мл  130г         </t>
  </si>
  <si>
    <t xml:space="preserve">коробка 10г         </t>
  </si>
  <si>
    <t xml:space="preserve">коробка 15г     </t>
  </si>
  <si>
    <t xml:space="preserve">коробка 15г    </t>
  </si>
  <si>
    <t xml:space="preserve">коробка 20г    </t>
  </si>
  <si>
    <t xml:space="preserve">коробка 12г        </t>
  </si>
  <si>
    <t xml:space="preserve">коробка 15г          </t>
  </si>
  <si>
    <t xml:space="preserve">коробка 40г      </t>
  </si>
  <si>
    <t xml:space="preserve">коробка 30г           </t>
  </si>
  <si>
    <t xml:space="preserve">коробка 30г      </t>
  </si>
  <si>
    <t xml:space="preserve">коробка 15г        </t>
  </si>
  <si>
    <t xml:space="preserve">коробка 30г       </t>
  </si>
  <si>
    <t xml:space="preserve">блистер 2*20 г       </t>
  </si>
  <si>
    <t xml:space="preserve">коробка 30г    </t>
  </si>
  <si>
    <t xml:space="preserve">коробка 35г    </t>
  </si>
  <si>
    <t xml:space="preserve">коробка 35г      </t>
  </si>
  <si>
    <t xml:space="preserve">коробка 25г     </t>
  </si>
  <si>
    <t xml:space="preserve">коробка 35г       </t>
  </si>
  <si>
    <t xml:space="preserve">коробка 10г      </t>
  </si>
  <si>
    <t xml:space="preserve">коробка 10г        </t>
  </si>
  <si>
    <t xml:space="preserve">коробка 10г       </t>
  </si>
  <si>
    <t xml:space="preserve">коробка 35г     </t>
  </si>
  <si>
    <t xml:space="preserve">блистер 30 г.       </t>
  </si>
  <si>
    <t xml:space="preserve">пакет 30г         </t>
  </si>
  <si>
    <t xml:space="preserve"> банка 250 мл  80г  </t>
  </si>
  <si>
    <t xml:space="preserve">пакет 30г            </t>
  </si>
  <si>
    <t xml:space="preserve"> банка 250 мл  80г      </t>
  </si>
  <si>
    <t xml:space="preserve">пакет 25г             </t>
  </si>
  <si>
    <t xml:space="preserve">пакет 30г               </t>
  </si>
  <si>
    <t xml:space="preserve"> банка 250 мл  80г       </t>
  </si>
  <si>
    <t xml:space="preserve">флакон 50 мл      </t>
  </si>
  <si>
    <t xml:space="preserve">флакон 50 мл   </t>
  </si>
  <si>
    <t xml:space="preserve">флакон 50 мл  </t>
  </si>
  <si>
    <t xml:space="preserve">флакон 50 мл       </t>
  </si>
  <si>
    <t xml:space="preserve">флакон 100 мл        </t>
  </si>
  <si>
    <t xml:space="preserve">флакон 50 мл     </t>
  </si>
  <si>
    <t xml:space="preserve">флакон 50 мл    </t>
  </si>
  <si>
    <t xml:space="preserve">флакон 100 мл                     </t>
  </si>
  <si>
    <t xml:space="preserve">флакон 100 мл     </t>
  </si>
  <si>
    <t xml:space="preserve">флакон 100 мл    </t>
  </si>
  <si>
    <t xml:space="preserve">шт.                                   </t>
  </si>
  <si>
    <t xml:space="preserve">шт.                          </t>
  </si>
  <si>
    <t xml:space="preserve">шт.                         </t>
  </si>
  <si>
    <t xml:space="preserve">баночка 100 мл  17г     </t>
  </si>
  <si>
    <t xml:space="preserve">баночка 250 мл  45г   </t>
  </si>
  <si>
    <t xml:space="preserve">50 г                       </t>
  </si>
  <si>
    <t xml:space="preserve">90 г                         </t>
  </si>
  <si>
    <t xml:space="preserve">50 г                         </t>
  </si>
  <si>
    <t xml:space="preserve">90 г                    </t>
  </si>
  <si>
    <t xml:space="preserve">70 г                     </t>
  </si>
  <si>
    <t xml:space="preserve">90 г                           </t>
  </si>
  <si>
    <t xml:space="preserve">170 г                       </t>
  </si>
  <si>
    <t xml:space="preserve">170 г                      </t>
  </si>
  <si>
    <t xml:space="preserve">150 г                     </t>
  </si>
  <si>
    <t xml:space="preserve">250 мл  150 г.                      </t>
  </si>
  <si>
    <t xml:space="preserve">250 мл  100 г.                      </t>
  </si>
  <si>
    <t xml:space="preserve">50 г.                      </t>
  </si>
  <si>
    <t xml:space="preserve">50 г.                     </t>
  </si>
  <si>
    <t xml:space="preserve">30 г.                       </t>
  </si>
  <si>
    <t xml:space="preserve">30 г.                      </t>
  </si>
  <si>
    <t xml:space="preserve">блистер 30 г.     </t>
  </si>
  <si>
    <t xml:space="preserve">коробка 250 г                     </t>
  </si>
  <si>
    <t xml:space="preserve">пакет 500 г                     </t>
  </si>
  <si>
    <t xml:space="preserve">мешок 5 кг                          </t>
  </si>
  <si>
    <t xml:space="preserve">коробка 400 г                    </t>
  </si>
  <si>
    <t xml:space="preserve">пакет 800 г                   </t>
  </si>
  <si>
    <t xml:space="preserve">мешок 5 кг                         </t>
  </si>
  <si>
    <t xml:space="preserve">коробка 400 г                      </t>
  </si>
  <si>
    <t xml:space="preserve">пакет 800 г                     </t>
  </si>
  <si>
    <t xml:space="preserve">коробка 200 г                    </t>
  </si>
  <si>
    <t xml:space="preserve">пакет 500 г                   </t>
  </si>
  <si>
    <t xml:space="preserve">пакет 800 г                    </t>
  </si>
  <si>
    <t xml:space="preserve">мешок 12 кг                </t>
  </si>
  <si>
    <t xml:space="preserve">коробка 300 г                     </t>
  </si>
  <si>
    <t xml:space="preserve">пакет 450 г     </t>
  </si>
  <si>
    <t xml:space="preserve">600 мл   600 г                              </t>
  </si>
  <si>
    <t xml:space="preserve">600 мл  600 г                              </t>
  </si>
  <si>
    <t xml:space="preserve">50 г                              </t>
  </si>
  <si>
    <t xml:space="preserve">50 г                      </t>
  </si>
  <si>
    <t xml:space="preserve">блистер (2шт по 25 г)   </t>
  </si>
  <si>
    <t xml:space="preserve">блистер (2шт по 25 г)  </t>
  </si>
  <si>
    <t xml:space="preserve">450 г                   </t>
  </si>
  <si>
    <t xml:space="preserve">450 г                     </t>
  </si>
  <si>
    <t xml:space="preserve">400 г                     </t>
  </si>
  <si>
    <t xml:space="preserve">2*35 г                            </t>
  </si>
  <si>
    <t xml:space="preserve">2*35 г                  </t>
  </si>
  <si>
    <t xml:space="preserve">2*35 г                   </t>
  </si>
  <si>
    <t xml:space="preserve">блистер 35 г   </t>
  </si>
  <si>
    <t xml:space="preserve">блистер 35 г      </t>
  </si>
  <si>
    <t xml:space="preserve">мешок 5 кг   </t>
  </si>
  <si>
    <t xml:space="preserve">мешок 5 кг                     </t>
  </si>
  <si>
    <t xml:space="preserve">пакет 500 г                    </t>
  </si>
  <si>
    <t xml:space="preserve">мешок 5 кг                </t>
  </si>
  <si>
    <t xml:space="preserve">пакет 500 г                  </t>
  </si>
  <si>
    <t xml:space="preserve">пакет 500 г                 </t>
  </si>
  <si>
    <t xml:space="preserve">пакет 800 г                       </t>
  </si>
  <si>
    <t xml:space="preserve">мешок 5 кг                      </t>
  </si>
  <si>
    <t xml:space="preserve">мешок 15 кг             </t>
  </si>
  <si>
    <t xml:space="preserve">1,5 кг                     </t>
  </si>
  <si>
    <t xml:space="preserve">250 г                      </t>
  </si>
  <si>
    <t xml:space="preserve">2,5 кг                     </t>
  </si>
  <si>
    <t xml:space="preserve">200 г                    </t>
  </si>
  <si>
    <t xml:space="preserve">2 кг                     </t>
  </si>
  <si>
    <t xml:space="preserve">200 г                     </t>
  </si>
  <si>
    <t xml:space="preserve">280 г                        </t>
  </si>
  <si>
    <t xml:space="preserve">2,8 кг                     </t>
  </si>
  <si>
    <t xml:space="preserve">250 г                     </t>
  </si>
  <si>
    <t xml:space="preserve">250 г                    </t>
  </si>
  <si>
    <t xml:space="preserve">270 г                      </t>
  </si>
  <si>
    <t xml:space="preserve">50 г.                       </t>
  </si>
  <si>
    <t xml:space="preserve">50 г.                         </t>
  </si>
  <si>
    <t xml:space="preserve">блистер (2шт по 25 г) </t>
  </si>
  <si>
    <t xml:space="preserve">450 г                    </t>
  </si>
  <si>
    <t xml:space="preserve">5 кг                                  </t>
  </si>
  <si>
    <t xml:space="preserve">15 кг                             </t>
  </si>
  <si>
    <t xml:space="preserve">450 г                      </t>
  </si>
  <si>
    <t xml:space="preserve">5 кг                     </t>
  </si>
  <si>
    <t xml:space="preserve">15 кг                      </t>
  </si>
  <si>
    <t xml:space="preserve">450 г                                  </t>
  </si>
  <si>
    <t xml:space="preserve">5 кг                      </t>
  </si>
  <si>
    <t xml:space="preserve">15 кг                    </t>
  </si>
  <si>
    <t xml:space="preserve">15 кг                  </t>
  </si>
  <si>
    <t xml:space="preserve">2*40 г                 </t>
  </si>
  <si>
    <t xml:space="preserve">5*10 г                </t>
  </si>
  <si>
    <t xml:space="preserve">2*30 г                   </t>
  </si>
  <si>
    <t xml:space="preserve">2*40 г                  </t>
  </si>
  <si>
    <t xml:space="preserve">5*10 г                   </t>
  </si>
  <si>
    <t xml:space="preserve">2*40 г                     </t>
  </si>
  <si>
    <t xml:space="preserve">2*30 г                  </t>
  </si>
  <si>
    <t xml:space="preserve">2*35 г                    </t>
  </si>
  <si>
    <t xml:space="preserve">2*35 г                </t>
  </si>
  <si>
    <t xml:space="preserve">35 г                         </t>
  </si>
  <si>
    <t xml:space="preserve">35 г                        </t>
  </si>
  <si>
    <t xml:space="preserve">ведро (2,75 л) 900 г. </t>
  </si>
  <si>
    <t xml:space="preserve">ведро (2,75 л) 800 г. </t>
  </si>
  <si>
    <t xml:space="preserve">ведро (10 л) 3 кг </t>
  </si>
  <si>
    <t>177</t>
  </si>
  <si>
    <t>277</t>
  </si>
  <si>
    <t>278</t>
  </si>
  <si>
    <t>489</t>
  </si>
  <si>
    <t>ЗООМИР  "ГРАН-ПРИ MINI" корм для мелких рыб, плавающие гранулы</t>
  </si>
  <si>
    <t>ЗООМИР  "ГРАН-ПРИ MIХ" корм для рыб разных видов, смесь гранул и гаммаруса</t>
  </si>
  <si>
    <t>5734</t>
  </si>
  <si>
    <t>ЗООМИР "Минеральный MIX" СА + природные белки для улиток и др. моллюсков</t>
  </si>
  <si>
    <t>250 мл 200 г.</t>
  </si>
  <si>
    <t>РЫБята  "РАСКРАСКА  ГРАНУЛЫ" (+ сюрприз) корм для усиления естеств. окраски  рыб</t>
  </si>
  <si>
    <t xml:space="preserve">Цена, руб        (с уч. НДС) с 01.05.2022 г           </t>
  </si>
  <si>
    <t>ЗООМИР "Ракушечник" для  птиц и террариумных животных</t>
  </si>
  <si>
    <t xml:space="preserve">мешок 15 кг   </t>
  </si>
  <si>
    <t>610</t>
  </si>
  <si>
    <t>6610</t>
  </si>
  <si>
    <t>803</t>
  </si>
  <si>
    <t>ПРИНАДЛЕЖНОСТИ ДЛЯ ДОМАШНЕГО СОДЕРЖАНИЯ ПТИЦ И ТЕРРАРИУМНЫХ ЖИВОТНЫХ</t>
  </si>
  <si>
    <t>3610</t>
  </si>
  <si>
    <t>3612</t>
  </si>
  <si>
    <t>3622</t>
  </si>
  <si>
    <t>3624</t>
  </si>
  <si>
    <t>3751</t>
  </si>
  <si>
    <t>3619</t>
  </si>
  <si>
    <t>3617</t>
  </si>
  <si>
    <t xml:space="preserve">ЗООМИР "Хомка-МИНИ" - корм для карликовых хомяков </t>
  </si>
  <si>
    <t>Цена со 
скидкой 10%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</si>
</sst>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&quot;$&quot;_-;\-* #,##0.00&quot;$&quot;_-;_-* &quot;-&quot;??&quot;$&quot;_-;_-@_-"/>
  </numFmts>
  <fonts count="29">
    <font>
      <sz val="10"/>
      <name val="Baltica"/>
    </font>
    <font>
      <sz val="10"/>
      <name val="Baltica"/>
    </font>
    <font>
      <sz val="14"/>
      <name val="TextBook"/>
      <family val="5"/>
    </font>
    <font>
      <b/>
      <sz val="14"/>
      <name val="TextBook"/>
    </font>
    <font>
      <b/>
      <sz val="14"/>
      <color indexed="8"/>
      <name val="Arial Cyr"/>
      <family val="2"/>
      <charset val="204"/>
    </font>
    <font>
      <b/>
      <sz val="14"/>
      <name val="Arial"/>
      <family val="2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TextBook"/>
      <family val="5"/>
    </font>
    <font>
      <b/>
      <sz val="14"/>
      <name val="Arial"/>
      <family val="2"/>
      <charset val="204"/>
    </font>
    <font>
      <b/>
      <sz val="12"/>
      <name val="Arial Cyr"/>
      <charset val="204"/>
    </font>
    <font>
      <sz val="12"/>
      <name val="TextBook"/>
      <family val="5"/>
    </font>
    <font>
      <b/>
      <sz val="18"/>
      <color indexed="14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2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6"/>
      <color rgb="FFFF33CC"/>
      <name val="Arial Cyr"/>
      <charset val="204"/>
    </font>
    <font>
      <b/>
      <sz val="16"/>
      <name val="TextBook"/>
      <family val="5"/>
    </font>
    <font>
      <b/>
      <sz val="16"/>
      <name val="Arial"/>
      <family val="2"/>
      <charset val="204"/>
    </font>
    <font>
      <b/>
      <sz val="16"/>
      <color indexed="8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8"/>
      <name val="Arial Cyr"/>
      <charset val="204"/>
    </font>
    <font>
      <b/>
      <sz val="16"/>
      <name val="TextBook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0F2AE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3" fillId="0" borderId="0" xfId="0" applyFont="1" applyFill="1" applyAlignment="1">
      <alignment vertical="center"/>
    </xf>
    <xf numFmtId="0" fontId="2" fillId="0" borderId="0" xfId="0" applyFont="1" applyFill="1"/>
    <xf numFmtId="49" fontId="6" fillId="0" borderId="1" xfId="0" applyNumberFormat="1" applyFont="1" applyFill="1" applyBorder="1" applyAlignment="1">
      <alignment vertical="center"/>
    </xf>
    <xf numFmtId="0" fontId="11" fillId="0" borderId="0" xfId="0" applyFont="1"/>
    <xf numFmtId="43" fontId="6" fillId="0" borderId="1" xfId="2" applyFont="1" applyFill="1" applyBorder="1" applyAlignment="1">
      <alignment vertical="center" wrapText="1"/>
    </xf>
    <xf numFmtId="43" fontId="2" fillId="0" borderId="0" xfId="2" applyFont="1"/>
    <xf numFmtId="49" fontId="6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2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3" fontId="13" fillId="0" borderId="1" xfId="2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3" fillId="0" borderId="5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3" fontId="13" fillId="0" borderId="5" xfId="2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/>
    </xf>
    <xf numFmtId="4" fontId="8" fillId="7" borderId="0" xfId="0" applyNumberFormat="1" applyFont="1" applyFill="1" applyBorder="1" applyAlignment="1">
      <alignment vertical="center"/>
    </xf>
    <xf numFmtId="49" fontId="13" fillId="0" borderId="7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center" vertical="center"/>
    </xf>
    <xf numFmtId="49" fontId="14" fillId="7" borderId="7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/>
    </xf>
    <xf numFmtId="49" fontId="16" fillId="5" borderId="3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4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3" fontId="24" fillId="0" borderId="1" xfId="2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6" borderId="2" xfId="0" applyNumberFormat="1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4" fontId="8" fillId="0" borderId="2" xfId="2" applyNumberFormat="1" applyFont="1" applyBorder="1" applyAlignment="1">
      <alignment vertical="center"/>
    </xf>
    <xf numFmtId="4" fontId="8" fillId="5" borderId="2" xfId="0" applyNumberFormat="1" applyFont="1" applyFill="1" applyBorder="1" applyAlignment="1">
      <alignment vertical="center"/>
    </xf>
    <xf numFmtId="4" fontId="9" fillId="5" borderId="2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8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  <color rgb="FF99FFCC"/>
      <color rgb="FFB0F2AE"/>
      <color rgb="FF00CC66"/>
      <color rgb="FF99FF99"/>
      <color rgb="FF007635"/>
      <color rgb="FFCC0099"/>
      <color rgb="FFFFCCFF"/>
      <color rgb="FFCC0000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941070</xdr:colOff>
      <xdr:row>2</xdr:row>
      <xdr:rowOff>314960</xdr:rowOff>
    </xdr:to>
    <xdr:pic>
      <xdr:nvPicPr>
        <xdr:cNvPr id="2" name="Picture 9" descr="зоомир_ч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840" y="2672080"/>
          <a:ext cx="9792970" cy="985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7"/>
  <sheetViews>
    <sheetView tabSelected="1" topLeftCell="A145" zoomScale="75" zoomScaleNormal="75" workbookViewId="0">
      <selection activeCell="M11" sqref="M11"/>
    </sheetView>
  </sheetViews>
  <sheetFormatPr defaultColWidth="9.140625" defaultRowHeight="20.25"/>
  <cols>
    <col min="1" max="1" width="13.85546875" style="86" customWidth="1"/>
    <col min="2" max="2" width="104.28515625" style="1" customWidth="1"/>
    <col min="3" max="3" width="24.28515625" style="44" customWidth="1"/>
    <col min="4" max="4" width="18.5703125" style="1" customWidth="1"/>
    <col min="5" max="5" width="20" style="116" customWidth="1"/>
    <col min="6" max="16384" width="9.140625" style="1"/>
  </cols>
  <sheetData>
    <row r="1" spans="1:5" ht="39" customHeight="1"/>
    <row r="2" spans="1:5" ht="52.9" customHeight="1"/>
    <row r="3" spans="1:5" ht="51" customHeight="1"/>
    <row r="4" spans="1:5" s="27" customFormat="1" ht="29.45" customHeight="1">
      <c r="A4" s="87"/>
      <c r="B4" s="28" t="s">
        <v>0</v>
      </c>
      <c r="C4" s="44"/>
      <c r="E4" s="117"/>
    </row>
    <row r="5" spans="1:5" s="3" customFormat="1" ht="69.599999999999994" customHeight="1">
      <c r="A5" s="88" t="s">
        <v>1</v>
      </c>
      <c r="B5" s="5" t="s">
        <v>2</v>
      </c>
      <c r="C5" s="45" t="s">
        <v>3</v>
      </c>
      <c r="D5" s="101" t="s">
        <v>555</v>
      </c>
      <c r="E5" s="118" t="s">
        <v>570</v>
      </c>
    </row>
    <row r="6" spans="1:5" s="26" customFormat="1" ht="39.950000000000003" customHeight="1">
      <c r="A6" s="78" t="s">
        <v>44</v>
      </c>
      <c r="B6" s="79"/>
      <c r="C6" s="79"/>
      <c r="D6" s="60"/>
      <c r="E6" s="119"/>
    </row>
    <row r="7" spans="1:5" s="3" customFormat="1" ht="24.95" customHeight="1">
      <c r="A7" s="69" t="s">
        <v>38</v>
      </c>
      <c r="B7" s="70"/>
      <c r="C7" s="70"/>
      <c r="D7" s="102"/>
      <c r="E7" s="120"/>
    </row>
    <row r="8" spans="1:5" s="12" customFormat="1" ht="30" customHeight="1">
      <c r="A8" s="89" t="s">
        <v>264</v>
      </c>
      <c r="B8" s="6" t="s">
        <v>103</v>
      </c>
      <c r="C8" s="33" t="s">
        <v>378</v>
      </c>
      <c r="D8" s="103">
        <v>220</v>
      </c>
      <c r="E8" s="121">
        <f>$D8*90/100</f>
        <v>198</v>
      </c>
    </row>
    <row r="9" spans="1:5" s="12" customFormat="1" ht="30" customHeight="1">
      <c r="A9" s="89" t="s">
        <v>234</v>
      </c>
      <c r="B9" s="6" t="s">
        <v>103</v>
      </c>
      <c r="C9" s="33" t="s">
        <v>379</v>
      </c>
      <c r="D9" s="103">
        <v>535</v>
      </c>
      <c r="E9" s="121">
        <f t="shared" ref="E9:E72" si="0">$D9*90/100</f>
        <v>481.5</v>
      </c>
    </row>
    <row r="10" spans="1:5" s="3" customFormat="1" ht="30" customHeight="1">
      <c r="A10" s="89" t="s">
        <v>123</v>
      </c>
      <c r="B10" s="6" t="s">
        <v>103</v>
      </c>
      <c r="C10" s="31" t="s">
        <v>380</v>
      </c>
      <c r="D10" s="104">
        <v>1470</v>
      </c>
      <c r="E10" s="121">
        <f t="shared" si="0"/>
        <v>1323</v>
      </c>
    </row>
    <row r="11" spans="1:5" s="3" customFormat="1" ht="30" customHeight="1">
      <c r="A11" s="89" t="s">
        <v>265</v>
      </c>
      <c r="B11" s="20" t="s">
        <v>105</v>
      </c>
      <c r="C11" s="31" t="s">
        <v>381</v>
      </c>
      <c r="D11" s="104">
        <v>336</v>
      </c>
      <c r="E11" s="121">
        <f t="shared" si="0"/>
        <v>302.39999999999998</v>
      </c>
    </row>
    <row r="12" spans="1:5" s="12" customFormat="1" ht="30" customHeight="1">
      <c r="A12" s="89" t="s">
        <v>235</v>
      </c>
      <c r="B12" s="20" t="s">
        <v>105</v>
      </c>
      <c r="C12" s="31" t="s">
        <v>382</v>
      </c>
      <c r="D12" s="103">
        <v>745</v>
      </c>
      <c r="E12" s="121">
        <f t="shared" si="0"/>
        <v>670.5</v>
      </c>
    </row>
    <row r="13" spans="1:5" s="3" customFormat="1" ht="30" customHeight="1">
      <c r="A13" s="89" t="s">
        <v>124</v>
      </c>
      <c r="B13" s="6" t="s">
        <v>104</v>
      </c>
      <c r="C13" s="31" t="s">
        <v>383</v>
      </c>
      <c r="D13" s="104">
        <v>3045</v>
      </c>
      <c r="E13" s="121">
        <f t="shared" si="0"/>
        <v>2740.5</v>
      </c>
    </row>
    <row r="14" spans="1:5" s="3" customFormat="1" ht="30" customHeight="1">
      <c r="A14" s="89"/>
      <c r="B14" s="51" t="s">
        <v>338</v>
      </c>
      <c r="C14" s="31"/>
      <c r="D14" s="104"/>
      <c r="E14" s="121">
        <f t="shared" si="0"/>
        <v>0</v>
      </c>
    </row>
    <row r="15" spans="1:5" s="3" customFormat="1" ht="30" customHeight="1">
      <c r="A15" s="89" t="s">
        <v>545</v>
      </c>
      <c r="B15" s="6" t="s">
        <v>549</v>
      </c>
      <c r="C15" s="33" t="s">
        <v>378</v>
      </c>
      <c r="D15" s="104">
        <v>315</v>
      </c>
      <c r="E15" s="121">
        <f t="shared" si="0"/>
        <v>283.5</v>
      </c>
    </row>
    <row r="16" spans="1:5" s="3" customFormat="1" ht="30" customHeight="1">
      <c r="A16" s="89" t="s">
        <v>546</v>
      </c>
      <c r="B16" s="6" t="s">
        <v>549</v>
      </c>
      <c r="C16" s="33" t="s">
        <v>542</v>
      </c>
      <c r="D16" s="104">
        <v>640</v>
      </c>
      <c r="E16" s="121">
        <f t="shared" si="0"/>
        <v>576</v>
      </c>
    </row>
    <row r="17" spans="1:5" s="3" customFormat="1" ht="30" customHeight="1">
      <c r="A17" s="89" t="s">
        <v>547</v>
      </c>
      <c r="B17" s="6" t="s">
        <v>550</v>
      </c>
      <c r="C17" s="33" t="s">
        <v>543</v>
      </c>
      <c r="D17" s="104">
        <v>630</v>
      </c>
      <c r="E17" s="121">
        <f t="shared" si="0"/>
        <v>567</v>
      </c>
    </row>
    <row r="18" spans="1:5" s="3" customFormat="1" ht="30" customHeight="1">
      <c r="A18" s="89" t="s">
        <v>548</v>
      </c>
      <c r="B18" s="6" t="s">
        <v>550</v>
      </c>
      <c r="C18" s="31" t="s">
        <v>544</v>
      </c>
      <c r="D18" s="104">
        <v>2310</v>
      </c>
      <c r="E18" s="121">
        <f t="shared" si="0"/>
        <v>2079</v>
      </c>
    </row>
    <row r="19" spans="1:5" s="3" customFormat="1" ht="30" customHeight="1">
      <c r="A19" s="89"/>
      <c r="B19" s="6"/>
      <c r="C19" s="31"/>
      <c r="D19" s="104"/>
      <c r="E19" s="121">
        <f t="shared" si="0"/>
        <v>0</v>
      </c>
    </row>
    <row r="20" spans="1:5" s="3" customFormat="1" ht="30" customHeight="1">
      <c r="A20" s="89" t="s">
        <v>266</v>
      </c>
      <c r="B20" s="20" t="s">
        <v>106</v>
      </c>
      <c r="C20" s="33" t="s">
        <v>384</v>
      </c>
      <c r="D20" s="104">
        <v>220</v>
      </c>
      <c r="E20" s="121">
        <f t="shared" si="0"/>
        <v>198</v>
      </c>
    </row>
    <row r="21" spans="1:5" s="3" customFormat="1" ht="30" customHeight="1">
      <c r="A21" s="89" t="s">
        <v>236</v>
      </c>
      <c r="B21" s="20" t="s">
        <v>106</v>
      </c>
      <c r="C21" s="33" t="s">
        <v>385</v>
      </c>
      <c r="D21" s="104">
        <v>472</v>
      </c>
      <c r="E21" s="121">
        <f t="shared" si="0"/>
        <v>424.8</v>
      </c>
    </row>
    <row r="22" spans="1:5" s="3" customFormat="1" ht="30" customHeight="1">
      <c r="A22" s="89" t="s">
        <v>125</v>
      </c>
      <c r="B22" s="20" t="s">
        <v>106</v>
      </c>
      <c r="C22" s="31" t="s">
        <v>386</v>
      </c>
      <c r="D22" s="104">
        <v>1795</v>
      </c>
      <c r="E22" s="121">
        <f t="shared" si="0"/>
        <v>1615.5</v>
      </c>
    </row>
    <row r="23" spans="1:5" s="3" customFormat="1" ht="30" customHeight="1">
      <c r="A23" s="89" t="s">
        <v>377</v>
      </c>
      <c r="B23" s="20" t="s">
        <v>106</v>
      </c>
      <c r="C23" s="31" t="s">
        <v>387</v>
      </c>
      <c r="D23" s="104">
        <v>3832</v>
      </c>
      <c r="E23" s="121">
        <f t="shared" si="0"/>
        <v>3448.8</v>
      </c>
    </row>
    <row r="24" spans="1:5" s="3" customFormat="1" ht="30" customHeight="1">
      <c r="A24" s="89" t="s">
        <v>267</v>
      </c>
      <c r="B24" s="20" t="s">
        <v>308</v>
      </c>
      <c r="C24" s="33" t="s">
        <v>388</v>
      </c>
      <c r="D24" s="104">
        <v>262</v>
      </c>
      <c r="E24" s="121">
        <f t="shared" si="0"/>
        <v>235.8</v>
      </c>
    </row>
    <row r="25" spans="1:5" s="3" customFormat="1" ht="30" customHeight="1">
      <c r="A25" s="89" t="s">
        <v>237</v>
      </c>
      <c r="B25" s="20" t="s">
        <v>308</v>
      </c>
      <c r="C25" s="33" t="s">
        <v>389</v>
      </c>
      <c r="D25" s="104">
        <v>525</v>
      </c>
      <c r="E25" s="121">
        <f t="shared" si="0"/>
        <v>472.5</v>
      </c>
    </row>
    <row r="26" spans="1:5" s="3" customFormat="1" ht="30" customHeight="1">
      <c r="A26" s="89" t="s">
        <v>250</v>
      </c>
      <c r="B26" s="20" t="s">
        <v>308</v>
      </c>
      <c r="C26" s="33" t="s">
        <v>390</v>
      </c>
      <c r="D26" s="104">
        <v>1890</v>
      </c>
      <c r="E26" s="121">
        <f t="shared" si="0"/>
        <v>1701</v>
      </c>
    </row>
    <row r="27" spans="1:5" s="3" customFormat="1" ht="30" customHeight="1">
      <c r="A27" s="89" t="s">
        <v>268</v>
      </c>
      <c r="B27" s="20" t="s">
        <v>309</v>
      </c>
      <c r="C27" s="33" t="s">
        <v>391</v>
      </c>
      <c r="D27" s="104">
        <v>220</v>
      </c>
      <c r="E27" s="121">
        <f t="shared" si="0"/>
        <v>198</v>
      </c>
    </row>
    <row r="28" spans="1:5" s="3" customFormat="1" ht="30" customHeight="1">
      <c r="A28" s="89" t="s">
        <v>238</v>
      </c>
      <c r="B28" s="20" t="s">
        <v>309</v>
      </c>
      <c r="C28" s="33" t="s">
        <v>389</v>
      </c>
      <c r="D28" s="104">
        <v>598</v>
      </c>
      <c r="E28" s="121">
        <f t="shared" si="0"/>
        <v>538.20000000000005</v>
      </c>
    </row>
    <row r="29" spans="1:5" s="3" customFormat="1" ht="30" customHeight="1">
      <c r="A29" s="89" t="s">
        <v>251</v>
      </c>
      <c r="B29" s="20" t="s">
        <v>309</v>
      </c>
      <c r="C29" s="33" t="s">
        <v>392</v>
      </c>
      <c r="D29" s="104">
        <v>1837</v>
      </c>
      <c r="E29" s="121">
        <f t="shared" si="0"/>
        <v>1653.3</v>
      </c>
    </row>
    <row r="30" spans="1:5" s="3" customFormat="1" ht="24.95" customHeight="1">
      <c r="A30" s="65" t="s">
        <v>101</v>
      </c>
      <c r="B30" s="66"/>
      <c r="C30" s="66"/>
      <c r="D30" s="105"/>
      <c r="E30" s="121">
        <f t="shared" si="0"/>
        <v>0</v>
      </c>
    </row>
    <row r="31" spans="1:5" s="3" customFormat="1" ht="30" customHeight="1">
      <c r="A31" s="90">
        <v>490</v>
      </c>
      <c r="B31" s="4" t="s">
        <v>110</v>
      </c>
      <c r="C31" s="35" t="s">
        <v>393</v>
      </c>
      <c r="D31" s="103">
        <v>77</v>
      </c>
      <c r="E31" s="121">
        <f t="shared" si="0"/>
        <v>69.3</v>
      </c>
    </row>
    <row r="32" spans="1:5" s="3" customFormat="1" ht="30" customHeight="1">
      <c r="A32" s="90">
        <v>491</v>
      </c>
      <c r="B32" s="4" t="s">
        <v>111</v>
      </c>
      <c r="C32" s="35" t="s">
        <v>394</v>
      </c>
      <c r="D32" s="103">
        <v>88</v>
      </c>
      <c r="E32" s="121">
        <f t="shared" si="0"/>
        <v>79.2</v>
      </c>
    </row>
    <row r="33" spans="1:5" s="3" customFormat="1" ht="30" customHeight="1">
      <c r="A33" s="90">
        <v>492</v>
      </c>
      <c r="B33" s="4" t="s">
        <v>112</v>
      </c>
      <c r="C33" s="35" t="s">
        <v>395</v>
      </c>
      <c r="D33" s="103">
        <v>88</v>
      </c>
      <c r="E33" s="121">
        <f t="shared" si="0"/>
        <v>79.2</v>
      </c>
    </row>
    <row r="34" spans="1:5" s="3" customFormat="1" ht="30" customHeight="1">
      <c r="A34" s="90">
        <v>493</v>
      </c>
      <c r="B34" s="4" t="s">
        <v>113</v>
      </c>
      <c r="C34" s="35" t="s">
        <v>393</v>
      </c>
      <c r="D34" s="103">
        <v>88</v>
      </c>
      <c r="E34" s="121">
        <f t="shared" si="0"/>
        <v>79.2</v>
      </c>
    </row>
    <row r="35" spans="1:5" s="3" customFormat="1" ht="30" customHeight="1">
      <c r="A35" s="90">
        <v>494</v>
      </c>
      <c r="B35" s="4" t="s">
        <v>114</v>
      </c>
      <c r="C35" s="35" t="s">
        <v>396</v>
      </c>
      <c r="D35" s="103">
        <v>88</v>
      </c>
      <c r="E35" s="121">
        <f t="shared" si="0"/>
        <v>79.2</v>
      </c>
    </row>
    <row r="36" spans="1:5" s="2" customFormat="1" ht="24.95" customHeight="1">
      <c r="A36" s="71" t="s">
        <v>45</v>
      </c>
      <c r="B36" s="72"/>
      <c r="C36" s="72"/>
      <c r="D36" s="106"/>
      <c r="E36" s="121">
        <f t="shared" si="0"/>
        <v>0</v>
      </c>
    </row>
    <row r="37" spans="1:5" s="2" customFormat="1" ht="30" customHeight="1">
      <c r="A37" s="91">
        <v>441</v>
      </c>
      <c r="B37" s="6" t="s">
        <v>310</v>
      </c>
      <c r="C37" s="34" t="s">
        <v>397</v>
      </c>
      <c r="D37" s="107">
        <v>68</v>
      </c>
      <c r="E37" s="121">
        <f t="shared" si="0"/>
        <v>61.2</v>
      </c>
    </row>
    <row r="38" spans="1:5" s="2" customFormat="1" ht="30" customHeight="1">
      <c r="A38" s="91">
        <v>420</v>
      </c>
      <c r="B38" s="6" t="s">
        <v>310</v>
      </c>
      <c r="C38" s="34" t="s">
        <v>398</v>
      </c>
      <c r="D38" s="107">
        <v>126</v>
      </c>
      <c r="E38" s="121">
        <f t="shared" si="0"/>
        <v>113.4</v>
      </c>
    </row>
    <row r="39" spans="1:5" s="2" customFormat="1" ht="30" customHeight="1">
      <c r="A39" s="91">
        <v>461</v>
      </c>
      <c r="B39" s="6" t="s">
        <v>310</v>
      </c>
      <c r="C39" s="34" t="s">
        <v>399</v>
      </c>
      <c r="D39" s="107">
        <v>189</v>
      </c>
      <c r="E39" s="121">
        <f t="shared" si="0"/>
        <v>170.1</v>
      </c>
    </row>
    <row r="40" spans="1:5" s="2" customFormat="1" ht="30" customHeight="1">
      <c r="A40" s="91">
        <v>442</v>
      </c>
      <c r="B40" s="6" t="s">
        <v>108</v>
      </c>
      <c r="C40" s="34" t="s">
        <v>400</v>
      </c>
      <c r="D40" s="107">
        <v>73</v>
      </c>
      <c r="E40" s="121">
        <f t="shared" si="0"/>
        <v>65.7</v>
      </c>
    </row>
    <row r="41" spans="1:5" s="2" customFormat="1" ht="30" customHeight="1">
      <c r="A41" s="91">
        <v>421</v>
      </c>
      <c r="B41" s="6" t="s">
        <v>108</v>
      </c>
      <c r="C41" s="34" t="s">
        <v>401</v>
      </c>
      <c r="D41" s="107">
        <v>147</v>
      </c>
      <c r="E41" s="121">
        <f t="shared" si="0"/>
        <v>132.30000000000001</v>
      </c>
    </row>
    <row r="42" spans="1:5" s="2" customFormat="1" ht="30" customHeight="1">
      <c r="A42" s="91">
        <v>462</v>
      </c>
      <c r="B42" s="6" t="s">
        <v>108</v>
      </c>
      <c r="C42" s="34" t="s">
        <v>402</v>
      </c>
      <c r="D42" s="107">
        <v>189</v>
      </c>
      <c r="E42" s="121">
        <f t="shared" si="0"/>
        <v>170.1</v>
      </c>
    </row>
    <row r="43" spans="1:5" s="2" customFormat="1" ht="30" customHeight="1">
      <c r="A43" s="91">
        <v>444</v>
      </c>
      <c r="B43" s="6" t="s">
        <v>109</v>
      </c>
      <c r="C43" s="34" t="s">
        <v>403</v>
      </c>
      <c r="D43" s="108">
        <v>77</v>
      </c>
      <c r="E43" s="121">
        <f t="shared" si="0"/>
        <v>69.3</v>
      </c>
    </row>
    <row r="44" spans="1:5" s="2" customFormat="1" ht="30" customHeight="1">
      <c r="A44" s="91">
        <v>422</v>
      </c>
      <c r="B44" s="6" t="s">
        <v>109</v>
      </c>
      <c r="C44" s="34" t="s">
        <v>404</v>
      </c>
      <c r="D44" s="108">
        <v>143</v>
      </c>
      <c r="E44" s="121">
        <f t="shared" si="0"/>
        <v>128.69999999999999</v>
      </c>
    </row>
    <row r="45" spans="1:5" s="2" customFormat="1" ht="30" customHeight="1">
      <c r="A45" s="91">
        <v>440</v>
      </c>
      <c r="B45" s="4" t="s">
        <v>115</v>
      </c>
      <c r="C45" s="34" t="s">
        <v>405</v>
      </c>
      <c r="D45" s="108">
        <v>93</v>
      </c>
      <c r="E45" s="121">
        <f t="shared" si="0"/>
        <v>83.7</v>
      </c>
    </row>
    <row r="46" spans="1:5" s="2" customFormat="1" ht="30" customHeight="1">
      <c r="A46" s="91">
        <v>424</v>
      </c>
      <c r="B46" s="4" t="s">
        <v>115</v>
      </c>
      <c r="C46" s="34" t="s">
        <v>406</v>
      </c>
      <c r="D46" s="108">
        <v>187</v>
      </c>
      <c r="E46" s="121">
        <f t="shared" si="0"/>
        <v>168.3</v>
      </c>
    </row>
    <row r="47" spans="1:5" s="2" customFormat="1" ht="30" customHeight="1">
      <c r="A47" s="91">
        <v>460</v>
      </c>
      <c r="B47" s="4" t="s">
        <v>115</v>
      </c>
      <c r="C47" s="34" t="s">
        <v>407</v>
      </c>
      <c r="D47" s="108">
        <v>341</v>
      </c>
      <c r="E47" s="121">
        <f t="shared" si="0"/>
        <v>306.89999999999998</v>
      </c>
    </row>
    <row r="48" spans="1:5" s="2" customFormat="1" ht="30" customHeight="1">
      <c r="A48" s="91">
        <v>451</v>
      </c>
      <c r="B48" s="4" t="s">
        <v>311</v>
      </c>
      <c r="C48" s="34" t="s">
        <v>408</v>
      </c>
      <c r="D48" s="107">
        <v>78</v>
      </c>
      <c r="E48" s="121">
        <f t="shared" si="0"/>
        <v>70.2</v>
      </c>
    </row>
    <row r="49" spans="1:5" s="2" customFormat="1" ht="30" customHeight="1">
      <c r="A49" s="91">
        <v>426</v>
      </c>
      <c r="B49" s="4" t="s">
        <v>311</v>
      </c>
      <c r="C49" s="34" t="s">
        <v>409</v>
      </c>
      <c r="D49" s="107">
        <v>136</v>
      </c>
      <c r="E49" s="121">
        <f t="shared" si="0"/>
        <v>122.4</v>
      </c>
    </row>
    <row r="50" spans="1:5" s="2" customFormat="1" ht="24.95" customHeight="1">
      <c r="A50" s="65" t="s">
        <v>67</v>
      </c>
      <c r="B50" s="66"/>
      <c r="C50" s="66"/>
      <c r="D50" s="106"/>
      <c r="E50" s="121">
        <f t="shared" si="0"/>
        <v>0</v>
      </c>
    </row>
    <row r="51" spans="1:5" s="2" customFormat="1" ht="30" customHeight="1">
      <c r="A51" s="91">
        <v>521</v>
      </c>
      <c r="B51" s="6" t="s">
        <v>310</v>
      </c>
      <c r="C51" s="34" t="s">
        <v>410</v>
      </c>
      <c r="D51" s="107">
        <v>36</v>
      </c>
      <c r="E51" s="121">
        <f t="shared" si="0"/>
        <v>32.4</v>
      </c>
    </row>
    <row r="52" spans="1:5" s="2" customFormat="1" ht="30" customHeight="1">
      <c r="A52" s="91">
        <v>522</v>
      </c>
      <c r="B52" s="6" t="s">
        <v>107</v>
      </c>
      <c r="C52" s="34" t="s">
        <v>411</v>
      </c>
      <c r="D52" s="107">
        <v>32</v>
      </c>
      <c r="E52" s="121">
        <f t="shared" si="0"/>
        <v>28.8</v>
      </c>
    </row>
    <row r="53" spans="1:5" s="2" customFormat="1" ht="30" customHeight="1">
      <c r="A53" s="91">
        <v>523</v>
      </c>
      <c r="B53" s="6" t="s">
        <v>108</v>
      </c>
      <c r="C53" s="34" t="s">
        <v>412</v>
      </c>
      <c r="D53" s="107">
        <v>52</v>
      </c>
      <c r="E53" s="121">
        <f t="shared" si="0"/>
        <v>46.8</v>
      </c>
    </row>
    <row r="54" spans="1:5" s="2" customFormat="1" ht="30" customHeight="1">
      <c r="A54" s="91">
        <v>525</v>
      </c>
      <c r="B54" s="6" t="s">
        <v>109</v>
      </c>
      <c r="C54" s="34" t="s">
        <v>413</v>
      </c>
      <c r="D54" s="108">
        <v>36</v>
      </c>
      <c r="E54" s="121">
        <f t="shared" si="0"/>
        <v>32.4</v>
      </c>
    </row>
    <row r="55" spans="1:5" s="2" customFormat="1" ht="30" customHeight="1">
      <c r="A55" s="91">
        <v>528</v>
      </c>
      <c r="B55" s="4" t="s">
        <v>115</v>
      </c>
      <c r="C55" s="34" t="s">
        <v>414</v>
      </c>
      <c r="D55" s="108">
        <v>60</v>
      </c>
      <c r="E55" s="121">
        <f t="shared" si="0"/>
        <v>54</v>
      </c>
    </row>
    <row r="56" spans="1:5" s="2" customFormat="1" ht="30" customHeight="1">
      <c r="A56" s="91">
        <v>531</v>
      </c>
      <c r="B56" s="4" t="s">
        <v>116</v>
      </c>
      <c r="C56" s="34" t="s">
        <v>415</v>
      </c>
      <c r="D56" s="108">
        <v>38</v>
      </c>
      <c r="E56" s="121">
        <f t="shared" si="0"/>
        <v>34.200000000000003</v>
      </c>
    </row>
    <row r="57" spans="1:5" s="2" customFormat="1" ht="30" customHeight="1">
      <c r="A57" s="91">
        <v>532</v>
      </c>
      <c r="B57" s="4" t="s">
        <v>311</v>
      </c>
      <c r="C57" s="34" t="s">
        <v>416</v>
      </c>
      <c r="D57" s="107">
        <v>34</v>
      </c>
      <c r="E57" s="121">
        <f t="shared" si="0"/>
        <v>30.6</v>
      </c>
    </row>
    <row r="58" spans="1:5" s="13" customFormat="1" ht="30" customHeight="1">
      <c r="A58" s="90">
        <v>533</v>
      </c>
      <c r="B58" s="21" t="s">
        <v>117</v>
      </c>
      <c r="C58" s="33" t="s">
        <v>417</v>
      </c>
      <c r="D58" s="108">
        <v>38</v>
      </c>
      <c r="E58" s="121">
        <f t="shared" si="0"/>
        <v>34.200000000000003</v>
      </c>
    </row>
    <row r="59" spans="1:5" s="13" customFormat="1" ht="30" customHeight="1">
      <c r="A59" s="90">
        <v>534</v>
      </c>
      <c r="B59" s="21" t="s">
        <v>118</v>
      </c>
      <c r="C59" s="33" t="s">
        <v>418</v>
      </c>
      <c r="D59" s="108">
        <v>36</v>
      </c>
      <c r="E59" s="121">
        <f t="shared" si="0"/>
        <v>32.4</v>
      </c>
    </row>
    <row r="60" spans="1:5" ht="30" customHeight="1">
      <c r="A60" s="91">
        <v>535</v>
      </c>
      <c r="B60" s="4" t="s">
        <v>119</v>
      </c>
      <c r="C60" s="34" t="s">
        <v>419</v>
      </c>
      <c r="D60" s="108">
        <v>46</v>
      </c>
      <c r="E60" s="121">
        <f t="shared" si="0"/>
        <v>41.4</v>
      </c>
    </row>
    <row r="61" spans="1:5" ht="30" customHeight="1">
      <c r="A61" s="91">
        <v>544</v>
      </c>
      <c r="B61" s="4" t="s">
        <v>120</v>
      </c>
      <c r="C61" s="34" t="s">
        <v>420</v>
      </c>
      <c r="D61" s="107">
        <v>36</v>
      </c>
      <c r="E61" s="121">
        <f t="shared" si="0"/>
        <v>32.4</v>
      </c>
    </row>
    <row r="62" spans="1:5" ht="30" customHeight="1">
      <c r="A62" s="91">
        <v>545</v>
      </c>
      <c r="B62" s="4" t="s">
        <v>121</v>
      </c>
      <c r="C62" s="34" t="s">
        <v>420</v>
      </c>
      <c r="D62" s="107">
        <v>36</v>
      </c>
      <c r="E62" s="121">
        <f t="shared" si="0"/>
        <v>32.4</v>
      </c>
    </row>
    <row r="63" spans="1:5" ht="30" customHeight="1">
      <c r="A63" s="91">
        <v>546</v>
      </c>
      <c r="B63" s="4" t="s">
        <v>122</v>
      </c>
      <c r="C63" s="34" t="s">
        <v>420</v>
      </c>
      <c r="D63" s="107">
        <v>36</v>
      </c>
      <c r="E63" s="121">
        <f t="shared" si="0"/>
        <v>32.4</v>
      </c>
    </row>
    <row r="64" spans="1:5" ht="30" customHeight="1">
      <c r="A64" s="90">
        <v>548</v>
      </c>
      <c r="B64" s="21" t="s">
        <v>261</v>
      </c>
      <c r="C64" s="33" t="s">
        <v>421</v>
      </c>
      <c r="D64" s="107">
        <v>68</v>
      </c>
      <c r="E64" s="121">
        <f t="shared" si="0"/>
        <v>61.2</v>
      </c>
    </row>
    <row r="65" spans="1:5" ht="24.95" customHeight="1">
      <c r="A65" s="65" t="s">
        <v>326</v>
      </c>
      <c r="B65" s="66"/>
      <c r="C65" s="66"/>
      <c r="D65" s="106"/>
      <c r="E65" s="121">
        <f t="shared" si="0"/>
        <v>0</v>
      </c>
    </row>
    <row r="66" spans="1:5" ht="30" customHeight="1">
      <c r="A66" s="91">
        <v>550</v>
      </c>
      <c r="B66" s="6" t="s">
        <v>193</v>
      </c>
      <c r="C66" s="34" t="s">
        <v>422</v>
      </c>
      <c r="D66" s="107">
        <v>47</v>
      </c>
      <c r="E66" s="121">
        <f t="shared" si="0"/>
        <v>42.3</v>
      </c>
    </row>
    <row r="67" spans="1:5" ht="30" customHeight="1">
      <c r="A67" s="91">
        <v>551</v>
      </c>
      <c r="B67" s="6" t="s">
        <v>194</v>
      </c>
      <c r="C67" s="34" t="s">
        <v>423</v>
      </c>
      <c r="D67" s="107">
        <v>47</v>
      </c>
      <c r="E67" s="121">
        <f t="shared" si="0"/>
        <v>42.3</v>
      </c>
    </row>
    <row r="68" spans="1:5" ht="30" customHeight="1">
      <c r="A68" s="91">
        <v>552</v>
      </c>
      <c r="B68" s="6" t="s">
        <v>195</v>
      </c>
      <c r="C68" s="34" t="s">
        <v>424</v>
      </c>
      <c r="D68" s="107">
        <v>47</v>
      </c>
      <c r="E68" s="121">
        <f t="shared" si="0"/>
        <v>42.3</v>
      </c>
    </row>
    <row r="69" spans="1:5" ht="30" customHeight="1">
      <c r="A69" s="91">
        <v>553</v>
      </c>
      <c r="B69" s="6" t="s">
        <v>196</v>
      </c>
      <c r="C69" s="34" t="s">
        <v>425</v>
      </c>
      <c r="D69" s="107">
        <v>47</v>
      </c>
      <c r="E69" s="121">
        <f t="shared" si="0"/>
        <v>42.3</v>
      </c>
    </row>
    <row r="70" spans="1:5" ht="30" customHeight="1">
      <c r="A70" s="91">
        <v>554</v>
      </c>
      <c r="B70" s="6" t="s">
        <v>197</v>
      </c>
      <c r="C70" s="34" t="s">
        <v>426</v>
      </c>
      <c r="D70" s="107">
        <v>47</v>
      </c>
      <c r="E70" s="121">
        <f t="shared" si="0"/>
        <v>42.3</v>
      </c>
    </row>
    <row r="71" spans="1:5" ht="30" customHeight="1">
      <c r="A71" s="90">
        <v>560</v>
      </c>
      <c r="B71" s="6" t="s">
        <v>198</v>
      </c>
      <c r="C71" s="34" t="s">
        <v>427</v>
      </c>
      <c r="D71" s="108">
        <v>49</v>
      </c>
      <c r="E71" s="121">
        <f t="shared" si="0"/>
        <v>44.1</v>
      </c>
    </row>
    <row r="72" spans="1:5" ht="30" customHeight="1">
      <c r="A72" s="90">
        <v>561</v>
      </c>
      <c r="B72" s="6" t="s">
        <v>199</v>
      </c>
      <c r="C72" s="34" t="s">
        <v>428</v>
      </c>
      <c r="D72" s="108">
        <v>49</v>
      </c>
      <c r="E72" s="121">
        <f t="shared" si="0"/>
        <v>44.1</v>
      </c>
    </row>
    <row r="73" spans="1:5" ht="30" customHeight="1">
      <c r="A73" s="90">
        <v>562</v>
      </c>
      <c r="B73" s="6" t="s">
        <v>200</v>
      </c>
      <c r="C73" s="34" t="s">
        <v>429</v>
      </c>
      <c r="D73" s="108">
        <v>49</v>
      </c>
      <c r="E73" s="121">
        <f t="shared" ref="E73:E136" si="1">$D73*90/100</f>
        <v>44.1</v>
      </c>
    </row>
    <row r="74" spans="1:5" ht="30" customHeight="1">
      <c r="A74" s="90">
        <v>555</v>
      </c>
      <c r="B74" s="6" t="s">
        <v>215</v>
      </c>
      <c r="C74" s="34" t="s">
        <v>430</v>
      </c>
      <c r="D74" s="107">
        <v>47</v>
      </c>
      <c r="E74" s="121">
        <f t="shared" si="1"/>
        <v>42.3</v>
      </c>
    </row>
    <row r="75" spans="1:5" ht="30" customHeight="1">
      <c r="A75" s="90"/>
      <c r="B75" s="51" t="s">
        <v>338</v>
      </c>
      <c r="C75" s="34"/>
      <c r="D75" s="107"/>
      <c r="E75" s="121">
        <f t="shared" si="1"/>
        <v>0</v>
      </c>
    </row>
    <row r="76" spans="1:5" ht="30" customHeight="1">
      <c r="A76" s="90">
        <v>565</v>
      </c>
      <c r="B76" s="6" t="s">
        <v>554</v>
      </c>
      <c r="C76" s="34" t="s">
        <v>425</v>
      </c>
      <c r="D76" s="107">
        <v>47</v>
      </c>
      <c r="E76" s="121">
        <f t="shared" si="1"/>
        <v>42.3</v>
      </c>
    </row>
    <row r="77" spans="1:5" ht="30" customHeight="1">
      <c r="A77" s="90"/>
      <c r="B77" s="6"/>
      <c r="C77" s="34"/>
      <c r="D77" s="107"/>
      <c r="E77" s="121">
        <f t="shared" si="1"/>
        <v>0</v>
      </c>
    </row>
    <row r="78" spans="1:5" ht="30" customHeight="1">
      <c r="A78" s="90">
        <v>563</v>
      </c>
      <c r="B78" s="6" t="s">
        <v>201</v>
      </c>
      <c r="C78" s="34" t="s">
        <v>429</v>
      </c>
      <c r="D78" s="108">
        <v>49</v>
      </c>
      <c r="E78" s="121">
        <f t="shared" si="1"/>
        <v>44.1</v>
      </c>
    </row>
    <row r="79" spans="1:5" ht="30" customHeight="1">
      <c r="A79" s="90">
        <v>564</v>
      </c>
      <c r="B79" s="6" t="s">
        <v>260</v>
      </c>
      <c r="C79" s="33" t="s">
        <v>431</v>
      </c>
      <c r="D79" s="107">
        <v>47</v>
      </c>
      <c r="E79" s="121">
        <f t="shared" si="1"/>
        <v>42.3</v>
      </c>
    </row>
    <row r="80" spans="1:5" ht="24.95" customHeight="1">
      <c r="A80" s="65" t="s">
        <v>327</v>
      </c>
      <c r="B80" s="66"/>
      <c r="C80" s="66"/>
      <c r="D80" s="106"/>
      <c r="E80" s="121">
        <f t="shared" si="1"/>
        <v>0</v>
      </c>
    </row>
    <row r="81" spans="1:5" ht="30" customHeight="1">
      <c r="A81" s="90">
        <v>570</v>
      </c>
      <c r="B81" s="6" t="s">
        <v>202</v>
      </c>
      <c r="C81" s="33" t="s">
        <v>432</v>
      </c>
      <c r="D81" s="107">
        <v>50</v>
      </c>
      <c r="E81" s="121">
        <f t="shared" si="1"/>
        <v>45</v>
      </c>
    </row>
    <row r="82" spans="1:5" ht="30" customHeight="1">
      <c r="A82" s="90">
        <v>432</v>
      </c>
      <c r="B82" s="6" t="s">
        <v>202</v>
      </c>
      <c r="C82" s="34" t="s">
        <v>433</v>
      </c>
      <c r="D82" s="107">
        <v>150</v>
      </c>
      <c r="E82" s="121">
        <f t="shared" si="1"/>
        <v>135</v>
      </c>
    </row>
    <row r="83" spans="1:5" ht="30" customHeight="1">
      <c r="A83" s="90">
        <v>571</v>
      </c>
      <c r="B83" s="6" t="s">
        <v>203</v>
      </c>
      <c r="C83" s="33" t="s">
        <v>434</v>
      </c>
      <c r="D83" s="107">
        <v>50</v>
      </c>
      <c r="E83" s="121">
        <f t="shared" si="1"/>
        <v>45</v>
      </c>
    </row>
    <row r="84" spans="1:5" ht="30" customHeight="1">
      <c r="A84" s="90">
        <v>433</v>
      </c>
      <c r="B84" s="6" t="s">
        <v>203</v>
      </c>
      <c r="C84" s="34" t="s">
        <v>435</v>
      </c>
      <c r="D84" s="107">
        <v>150</v>
      </c>
      <c r="E84" s="121">
        <f t="shared" si="1"/>
        <v>135</v>
      </c>
    </row>
    <row r="85" spans="1:5" ht="30" customHeight="1">
      <c r="A85" s="90">
        <v>572</v>
      </c>
      <c r="B85" s="6" t="s">
        <v>204</v>
      </c>
      <c r="C85" s="33" t="s">
        <v>436</v>
      </c>
      <c r="D85" s="107">
        <v>50</v>
      </c>
      <c r="E85" s="121">
        <f t="shared" si="1"/>
        <v>45</v>
      </c>
    </row>
    <row r="86" spans="1:5" ht="30" customHeight="1">
      <c r="A86" s="90">
        <v>434</v>
      </c>
      <c r="B86" s="6" t="s">
        <v>204</v>
      </c>
      <c r="C86" s="34" t="s">
        <v>433</v>
      </c>
      <c r="D86" s="107">
        <v>150</v>
      </c>
      <c r="E86" s="121">
        <f t="shared" si="1"/>
        <v>135</v>
      </c>
    </row>
    <row r="87" spans="1:5" ht="30" customHeight="1">
      <c r="A87" s="90">
        <v>573</v>
      </c>
      <c r="B87" s="6" t="s">
        <v>205</v>
      </c>
      <c r="C87" s="33" t="s">
        <v>437</v>
      </c>
      <c r="D87" s="107">
        <v>55</v>
      </c>
      <c r="E87" s="121">
        <f t="shared" si="1"/>
        <v>49.5</v>
      </c>
    </row>
    <row r="88" spans="1:5" ht="30" customHeight="1">
      <c r="A88" s="90">
        <v>435</v>
      </c>
      <c r="B88" s="6" t="s">
        <v>205</v>
      </c>
      <c r="C88" s="34" t="s">
        <v>433</v>
      </c>
      <c r="D88" s="107">
        <v>150</v>
      </c>
      <c r="E88" s="121">
        <f t="shared" si="1"/>
        <v>135</v>
      </c>
    </row>
    <row r="89" spans="1:5" ht="30" customHeight="1">
      <c r="A89" s="90">
        <v>574</v>
      </c>
      <c r="B89" s="6" t="s">
        <v>206</v>
      </c>
      <c r="C89" s="33" t="s">
        <v>437</v>
      </c>
      <c r="D89" s="107">
        <v>55</v>
      </c>
      <c r="E89" s="121">
        <f t="shared" si="1"/>
        <v>49.5</v>
      </c>
    </row>
    <row r="90" spans="1:5" ht="30" customHeight="1">
      <c r="A90" s="90">
        <v>436</v>
      </c>
      <c r="B90" s="6" t="s">
        <v>206</v>
      </c>
      <c r="C90" s="34" t="s">
        <v>433</v>
      </c>
      <c r="D90" s="107">
        <v>150</v>
      </c>
      <c r="E90" s="121">
        <f t="shared" si="1"/>
        <v>135</v>
      </c>
    </row>
    <row r="91" spans="1:5" ht="30" customHeight="1">
      <c r="A91" s="90">
        <v>575</v>
      </c>
      <c r="B91" s="6" t="s">
        <v>207</v>
      </c>
      <c r="C91" s="33" t="s">
        <v>437</v>
      </c>
      <c r="D91" s="107">
        <v>55</v>
      </c>
      <c r="E91" s="121">
        <f t="shared" si="1"/>
        <v>49.5</v>
      </c>
    </row>
    <row r="92" spans="1:5" ht="30" customHeight="1">
      <c r="A92" s="90">
        <v>437</v>
      </c>
      <c r="B92" s="6" t="s">
        <v>207</v>
      </c>
      <c r="C92" s="34" t="s">
        <v>438</v>
      </c>
      <c r="D92" s="107">
        <v>150</v>
      </c>
      <c r="E92" s="121">
        <f t="shared" si="1"/>
        <v>135</v>
      </c>
    </row>
    <row r="93" spans="1:5" ht="24.95" customHeight="1">
      <c r="A93" s="67" t="s">
        <v>303</v>
      </c>
      <c r="B93" s="68"/>
      <c r="C93" s="68"/>
      <c r="D93" s="106"/>
      <c r="E93" s="121">
        <f t="shared" si="1"/>
        <v>0</v>
      </c>
    </row>
    <row r="94" spans="1:5" ht="30" customHeight="1">
      <c r="A94" s="92" t="s">
        <v>4</v>
      </c>
      <c r="B94" s="8" t="s">
        <v>151</v>
      </c>
      <c r="C94" s="35" t="s">
        <v>439</v>
      </c>
      <c r="D94" s="107">
        <v>52</v>
      </c>
      <c r="E94" s="121">
        <f t="shared" si="1"/>
        <v>46.8</v>
      </c>
    </row>
    <row r="95" spans="1:5" ht="30" customHeight="1">
      <c r="A95" s="92" t="s">
        <v>5</v>
      </c>
      <c r="B95" s="8" t="s">
        <v>152</v>
      </c>
      <c r="C95" s="35" t="s">
        <v>440</v>
      </c>
      <c r="D95" s="107">
        <v>47</v>
      </c>
      <c r="E95" s="121">
        <f t="shared" si="1"/>
        <v>42.3</v>
      </c>
    </row>
    <row r="96" spans="1:5" ht="30" customHeight="1">
      <c r="A96" s="92" t="s">
        <v>6</v>
      </c>
      <c r="B96" s="8" t="s">
        <v>153</v>
      </c>
      <c r="C96" s="35" t="s">
        <v>439</v>
      </c>
      <c r="D96" s="107">
        <v>47</v>
      </c>
      <c r="E96" s="121">
        <f t="shared" si="1"/>
        <v>42.3</v>
      </c>
    </row>
    <row r="97" spans="1:5" ht="30" customHeight="1">
      <c r="A97" s="92" t="s">
        <v>9</v>
      </c>
      <c r="B97" s="8" t="s">
        <v>154</v>
      </c>
      <c r="C97" s="35" t="s">
        <v>441</v>
      </c>
      <c r="D97" s="107">
        <v>89</v>
      </c>
      <c r="E97" s="121">
        <f t="shared" si="1"/>
        <v>80.099999999999994</v>
      </c>
    </row>
    <row r="98" spans="1:5" ht="30" customHeight="1">
      <c r="A98" s="92" t="s">
        <v>10</v>
      </c>
      <c r="B98" s="8" t="s">
        <v>155</v>
      </c>
      <c r="C98" s="35" t="s">
        <v>439</v>
      </c>
      <c r="D98" s="107">
        <v>47</v>
      </c>
      <c r="E98" s="121">
        <f t="shared" si="1"/>
        <v>42.3</v>
      </c>
    </row>
    <row r="99" spans="1:5" ht="30" customHeight="1">
      <c r="A99" s="92" t="s">
        <v>11</v>
      </c>
      <c r="B99" s="8" t="s">
        <v>156</v>
      </c>
      <c r="C99" s="35" t="s">
        <v>442</v>
      </c>
      <c r="D99" s="107">
        <v>47</v>
      </c>
      <c r="E99" s="121">
        <f t="shared" si="1"/>
        <v>42.3</v>
      </c>
    </row>
    <row r="100" spans="1:5" ht="30" customHeight="1">
      <c r="A100" s="92" t="s">
        <v>34</v>
      </c>
      <c r="B100" s="8" t="s">
        <v>157</v>
      </c>
      <c r="C100" s="35" t="s">
        <v>443</v>
      </c>
      <c r="D100" s="107">
        <v>63</v>
      </c>
      <c r="E100" s="121">
        <f t="shared" si="1"/>
        <v>56.7</v>
      </c>
    </row>
    <row r="101" spans="1:5" ht="24.95" customHeight="1">
      <c r="A101" s="67" t="s">
        <v>328</v>
      </c>
      <c r="B101" s="68"/>
      <c r="C101" s="68"/>
      <c r="D101" s="106"/>
      <c r="E101" s="121">
        <f t="shared" si="1"/>
        <v>0</v>
      </c>
    </row>
    <row r="102" spans="1:5" ht="30" customHeight="1">
      <c r="A102" s="92" t="s">
        <v>160</v>
      </c>
      <c r="B102" s="8" t="s">
        <v>208</v>
      </c>
      <c r="C102" s="35" t="s">
        <v>444</v>
      </c>
      <c r="D102" s="107">
        <v>84</v>
      </c>
      <c r="E102" s="121">
        <f t="shared" si="1"/>
        <v>75.599999999999994</v>
      </c>
    </row>
    <row r="103" spans="1:5" ht="30" customHeight="1">
      <c r="A103" s="92" t="s">
        <v>161</v>
      </c>
      <c r="B103" s="8" t="s">
        <v>209</v>
      </c>
      <c r="C103" s="35" t="s">
        <v>441</v>
      </c>
      <c r="D103" s="107">
        <v>68</v>
      </c>
      <c r="E103" s="121">
        <f t="shared" si="1"/>
        <v>61.2</v>
      </c>
    </row>
    <row r="104" spans="1:5" ht="30" customHeight="1">
      <c r="A104" s="92" t="s">
        <v>162</v>
      </c>
      <c r="B104" s="8" t="s">
        <v>210</v>
      </c>
      <c r="C104" s="35" t="s">
        <v>445</v>
      </c>
      <c r="D104" s="107">
        <v>84</v>
      </c>
      <c r="E104" s="121">
        <f t="shared" si="1"/>
        <v>75.599999999999994</v>
      </c>
    </row>
    <row r="105" spans="1:5" ht="30" customHeight="1">
      <c r="A105" s="92" t="s">
        <v>163</v>
      </c>
      <c r="B105" s="8" t="s">
        <v>211</v>
      </c>
      <c r="C105" s="35" t="s">
        <v>445</v>
      </c>
      <c r="D105" s="107">
        <v>68</v>
      </c>
      <c r="E105" s="121">
        <f t="shared" si="1"/>
        <v>61.2</v>
      </c>
    </row>
    <row r="106" spans="1:5" ht="30" customHeight="1">
      <c r="A106" s="92" t="s">
        <v>164</v>
      </c>
      <c r="B106" s="8" t="s">
        <v>212</v>
      </c>
      <c r="C106" s="35" t="s">
        <v>444</v>
      </c>
      <c r="D106" s="107">
        <v>68</v>
      </c>
      <c r="E106" s="121">
        <f t="shared" si="1"/>
        <v>61.2</v>
      </c>
    </row>
    <row r="107" spans="1:5" ht="30" customHeight="1">
      <c r="A107" s="92" t="s">
        <v>165</v>
      </c>
      <c r="B107" s="8" t="s">
        <v>213</v>
      </c>
      <c r="C107" s="35" t="s">
        <v>441</v>
      </c>
      <c r="D107" s="107">
        <v>68</v>
      </c>
      <c r="E107" s="121">
        <f t="shared" si="1"/>
        <v>61.2</v>
      </c>
    </row>
    <row r="108" spans="1:5" ht="30" customHeight="1">
      <c r="A108" s="92" t="s">
        <v>166</v>
      </c>
      <c r="B108" s="8" t="s">
        <v>214</v>
      </c>
      <c r="C108" s="35" t="s">
        <v>445</v>
      </c>
      <c r="D108" s="107">
        <v>68</v>
      </c>
      <c r="E108" s="121">
        <f t="shared" si="1"/>
        <v>61.2</v>
      </c>
    </row>
    <row r="109" spans="1:5" ht="24.95" customHeight="1">
      <c r="A109" s="67" t="s">
        <v>43</v>
      </c>
      <c r="B109" s="68"/>
      <c r="C109" s="68"/>
      <c r="D109" s="106"/>
      <c r="E109" s="121">
        <f t="shared" si="1"/>
        <v>0</v>
      </c>
    </row>
    <row r="110" spans="1:5" ht="30" customHeight="1">
      <c r="A110" s="92" t="s">
        <v>17</v>
      </c>
      <c r="B110" s="8" t="s">
        <v>68</v>
      </c>
      <c r="C110" s="35" t="s">
        <v>446</v>
      </c>
      <c r="D110" s="107">
        <v>73</v>
      </c>
      <c r="E110" s="121">
        <f t="shared" si="1"/>
        <v>65.7</v>
      </c>
    </row>
    <row r="111" spans="1:5" ht="30" customHeight="1">
      <c r="A111" s="92" t="s">
        <v>18</v>
      </c>
      <c r="B111" s="8" t="s">
        <v>69</v>
      </c>
      <c r="C111" s="35" t="s">
        <v>447</v>
      </c>
      <c r="D111" s="107">
        <v>73</v>
      </c>
      <c r="E111" s="121">
        <f t="shared" si="1"/>
        <v>65.7</v>
      </c>
    </row>
    <row r="112" spans="1:5" ht="30" customHeight="1">
      <c r="A112" s="92" t="s">
        <v>19</v>
      </c>
      <c r="B112" s="8" t="s">
        <v>70</v>
      </c>
      <c r="C112" s="35" t="s">
        <v>448</v>
      </c>
      <c r="D112" s="107">
        <v>73</v>
      </c>
      <c r="E112" s="121">
        <f t="shared" si="1"/>
        <v>65.7</v>
      </c>
    </row>
    <row r="113" spans="1:12" ht="30" customHeight="1">
      <c r="A113" s="92" t="s">
        <v>29</v>
      </c>
      <c r="B113" s="8" t="s">
        <v>61</v>
      </c>
      <c r="C113" s="35" t="s">
        <v>447</v>
      </c>
      <c r="D113" s="107">
        <v>63</v>
      </c>
      <c r="E113" s="121">
        <f t="shared" si="1"/>
        <v>56.7</v>
      </c>
    </row>
    <row r="114" spans="1:12" ht="24.95" customHeight="1">
      <c r="A114" s="67" t="s">
        <v>28</v>
      </c>
      <c r="B114" s="68"/>
      <c r="C114" s="68"/>
      <c r="D114" s="106"/>
      <c r="E114" s="121">
        <f t="shared" si="1"/>
        <v>0</v>
      </c>
    </row>
    <row r="115" spans="1:12" ht="30" customHeight="1">
      <c r="A115" s="92" t="s">
        <v>20</v>
      </c>
      <c r="B115" s="7" t="s">
        <v>50</v>
      </c>
      <c r="C115" s="35" t="s">
        <v>449</v>
      </c>
      <c r="D115" s="108">
        <v>275</v>
      </c>
      <c r="E115" s="121">
        <f t="shared" si="1"/>
        <v>247.5</v>
      </c>
    </row>
    <row r="116" spans="1:12" ht="30" customHeight="1">
      <c r="A116" s="93" t="s">
        <v>15</v>
      </c>
      <c r="B116" s="18" t="s">
        <v>100</v>
      </c>
      <c r="C116" s="35" t="s">
        <v>450</v>
      </c>
      <c r="D116" s="108">
        <v>165</v>
      </c>
      <c r="E116" s="121">
        <f t="shared" si="1"/>
        <v>148.5</v>
      </c>
      <c r="F116" s="47"/>
      <c r="G116" s="48"/>
      <c r="H116" s="46"/>
      <c r="I116" s="46"/>
      <c r="J116" s="46"/>
      <c r="K116" s="46"/>
      <c r="L116" s="46"/>
    </row>
    <row r="117" spans="1:12" ht="30" customHeight="1">
      <c r="A117" s="93" t="s">
        <v>14</v>
      </c>
      <c r="B117" s="18" t="s">
        <v>49</v>
      </c>
      <c r="C117" s="35" t="s">
        <v>451</v>
      </c>
      <c r="D117" s="108">
        <v>82</v>
      </c>
      <c r="E117" s="121">
        <f t="shared" si="1"/>
        <v>73.8</v>
      </c>
      <c r="F117" s="47"/>
      <c r="G117" s="48"/>
      <c r="H117" s="46"/>
      <c r="I117" s="46"/>
      <c r="J117" s="46"/>
      <c r="K117" s="46"/>
      <c r="L117" s="46"/>
    </row>
    <row r="118" spans="1:12" ht="30" customHeight="1">
      <c r="A118" s="93" t="s">
        <v>12</v>
      </c>
      <c r="B118" s="18" t="s">
        <v>47</v>
      </c>
      <c r="C118" s="35" t="s">
        <v>451</v>
      </c>
      <c r="D118" s="108">
        <v>63</v>
      </c>
      <c r="E118" s="121">
        <f t="shared" si="1"/>
        <v>56.7</v>
      </c>
      <c r="F118" s="47"/>
      <c r="G118" s="48"/>
      <c r="H118" s="46"/>
      <c r="I118" s="46"/>
      <c r="J118" s="46"/>
      <c r="K118" s="46"/>
      <c r="L118" s="46"/>
    </row>
    <row r="119" spans="1:12" ht="30" customHeight="1">
      <c r="A119" s="93" t="s">
        <v>13</v>
      </c>
      <c r="B119" s="18" t="s">
        <v>48</v>
      </c>
      <c r="C119" s="35" t="s">
        <v>451</v>
      </c>
      <c r="D119" s="108">
        <v>42</v>
      </c>
      <c r="E119" s="121">
        <f t="shared" si="1"/>
        <v>37.799999999999997</v>
      </c>
      <c r="F119" s="47"/>
      <c r="G119" s="48"/>
      <c r="H119" s="46"/>
      <c r="I119" s="46"/>
      <c r="J119" s="46"/>
      <c r="K119" s="46"/>
      <c r="L119" s="46"/>
    </row>
    <row r="120" spans="1:12" ht="39.950000000000003" customHeight="1">
      <c r="A120" s="80" t="s">
        <v>62</v>
      </c>
      <c r="B120" s="81"/>
      <c r="C120" s="81"/>
      <c r="D120" s="109"/>
      <c r="E120" s="121">
        <f t="shared" si="1"/>
        <v>0</v>
      </c>
      <c r="F120" s="49"/>
      <c r="G120" s="50"/>
      <c r="H120" s="46"/>
      <c r="I120" s="46"/>
      <c r="J120" s="46"/>
      <c r="K120" s="46"/>
      <c r="L120" s="46"/>
    </row>
    <row r="121" spans="1:12" ht="24.95" customHeight="1">
      <c r="A121" s="67" t="s">
        <v>64</v>
      </c>
      <c r="B121" s="68"/>
      <c r="C121" s="68"/>
      <c r="D121" s="106"/>
      <c r="E121" s="121">
        <f t="shared" si="1"/>
        <v>0</v>
      </c>
      <c r="F121" s="49"/>
      <c r="G121" s="50"/>
      <c r="H121" s="46"/>
      <c r="I121" s="46"/>
      <c r="J121" s="46"/>
      <c r="K121" s="46"/>
      <c r="L121" s="46"/>
    </row>
    <row r="122" spans="1:12" ht="30" customHeight="1">
      <c r="A122" s="94" t="s">
        <v>256</v>
      </c>
      <c r="B122" s="4" t="s">
        <v>46</v>
      </c>
      <c r="C122" s="34" t="s">
        <v>412</v>
      </c>
      <c r="D122" s="107">
        <v>31</v>
      </c>
      <c r="E122" s="121">
        <f t="shared" si="1"/>
        <v>27.9</v>
      </c>
      <c r="F122" s="49"/>
      <c r="G122" s="50"/>
      <c r="H122" s="46"/>
      <c r="I122" s="46"/>
      <c r="J122" s="46"/>
      <c r="K122" s="46"/>
      <c r="L122" s="46"/>
    </row>
    <row r="123" spans="1:12" ht="30" customHeight="1">
      <c r="A123" s="91">
        <v>446</v>
      </c>
      <c r="B123" s="4" t="s">
        <v>46</v>
      </c>
      <c r="C123" s="34" t="s">
        <v>452</v>
      </c>
      <c r="D123" s="107">
        <v>68</v>
      </c>
      <c r="E123" s="121">
        <f t="shared" si="1"/>
        <v>61.2</v>
      </c>
      <c r="F123" s="46"/>
      <c r="G123" s="46"/>
      <c r="H123" s="46"/>
      <c r="I123" s="46"/>
      <c r="J123" s="46"/>
      <c r="K123" s="46"/>
      <c r="L123" s="46"/>
    </row>
    <row r="124" spans="1:12" ht="30" customHeight="1">
      <c r="A124" s="91">
        <v>431</v>
      </c>
      <c r="B124" s="4" t="s">
        <v>46</v>
      </c>
      <c r="C124" s="34" t="s">
        <v>453</v>
      </c>
      <c r="D124" s="107">
        <v>126</v>
      </c>
      <c r="E124" s="121">
        <f t="shared" si="1"/>
        <v>113.4</v>
      </c>
      <c r="F124" s="46"/>
      <c r="G124" s="46"/>
      <c r="H124" s="46"/>
      <c r="I124" s="46"/>
      <c r="J124" s="46"/>
      <c r="K124" s="46"/>
      <c r="L124" s="46"/>
    </row>
    <row r="125" spans="1:12" ht="24.95" customHeight="1">
      <c r="A125" s="69" t="s">
        <v>263</v>
      </c>
      <c r="B125" s="70"/>
      <c r="C125" s="70"/>
      <c r="D125" s="110"/>
      <c r="E125" s="121">
        <f t="shared" si="1"/>
        <v>0</v>
      </c>
    </row>
    <row r="126" spans="1:12" ht="30" customHeight="1">
      <c r="A126" s="94" t="s">
        <v>16</v>
      </c>
      <c r="B126" s="14" t="s">
        <v>216</v>
      </c>
      <c r="C126" s="31" t="s">
        <v>454</v>
      </c>
      <c r="D126" s="107">
        <v>73</v>
      </c>
      <c r="E126" s="121">
        <f t="shared" si="1"/>
        <v>65.7</v>
      </c>
    </row>
    <row r="127" spans="1:12" ht="30" customHeight="1">
      <c r="A127" s="94" t="s">
        <v>37</v>
      </c>
      <c r="B127" s="14" t="s">
        <v>352</v>
      </c>
      <c r="C127" s="31" t="s">
        <v>455</v>
      </c>
      <c r="D127" s="107">
        <v>78</v>
      </c>
      <c r="E127" s="121">
        <f t="shared" si="1"/>
        <v>70.2</v>
      </c>
    </row>
    <row r="128" spans="1:12" ht="30" customHeight="1">
      <c r="A128" s="94" t="s">
        <v>355</v>
      </c>
      <c r="B128" s="14" t="s">
        <v>354</v>
      </c>
      <c r="C128" s="31" t="s">
        <v>456</v>
      </c>
      <c r="D128" s="111">
        <v>147</v>
      </c>
      <c r="E128" s="121">
        <f t="shared" si="1"/>
        <v>132.30000000000001</v>
      </c>
    </row>
    <row r="129" spans="1:5" ht="30" customHeight="1">
      <c r="A129" s="93" t="s">
        <v>287</v>
      </c>
      <c r="B129" s="22" t="s">
        <v>353</v>
      </c>
      <c r="C129" s="31" t="s">
        <v>457</v>
      </c>
      <c r="D129" s="107">
        <v>78</v>
      </c>
      <c r="E129" s="121">
        <f t="shared" si="1"/>
        <v>70.2</v>
      </c>
    </row>
    <row r="130" spans="1:5" ht="30" customHeight="1">
      <c r="A130" s="93" t="s">
        <v>167</v>
      </c>
      <c r="B130" s="22" t="s">
        <v>218</v>
      </c>
      <c r="C130" s="31" t="s">
        <v>458</v>
      </c>
      <c r="D130" s="107">
        <v>110</v>
      </c>
      <c r="E130" s="121">
        <f t="shared" si="1"/>
        <v>99</v>
      </c>
    </row>
    <row r="131" spans="1:5" ht="30" customHeight="1">
      <c r="A131" s="93" t="s">
        <v>189</v>
      </c>
      <c r="B131" s="22" t="s">
        <v>219</v>
      </c>
      <c r="C131" s="31" t="s">
        <v>459</v>
      </c>
      <c r="D131" s="107">
        <v>99</v>
      </c>
      <c r="E131" s="121">
        <f t="shared" si="1"/>
        <v>89.1</v>
      </c>
    </row>
    <row r="132" spans="1:5" ht="30" customHeight="1">
      <c r="A132" s="93" t="s">
        <v>190</v>
      </c>
      <c r="B132" s="22" t="s">
        <v>220</v>
      </c>
      <c r="C132" s="31" t="s">
        <v>455</v>
      </c>
      <c r="D132" s="107">
        <v>78</v>
      </c>
      <c r="E132" s="121">
        <f t="shared" si="1"/>
        <v>70.2</v>
      </c>
    </row>
    <row r="133" spans="1:5" ht="30" customHeight="1">
      <c r="A133" s="93">
        <v>901</v>
      </c>
      <c r="B133" s="22" t="s">
        <v>217</v>
      </c>
      <c r="C133" s="31" t="s">
        <v>460</v>
      </c>
      <c r="D133" s="107">
        <v>73</v>
      </c>
      <c r="E133" s="121">
        <f t="shared" si="1"/>
        <v>65.7</v>
      </c>
    </row>
    <row r="134" spans="1:5" ht="30" customHeight="1">
      <c r="A134" s="93" t="s">
        <v>288</v>
      </c>
      <c r="B134" s="22" t="s">
        <v>286</v>
      </c>
      <c r="C134" s="31" t="s">
        <v>461</v>
      </c>
      <c r="D134" s="107">
        <v>84</v>
      </c>
      <c r="E134" s="121">
        <f t="shared" si="1"/>
        <v>75.599999999999994</v>
      </c>
    </row>
    <row r="135" spans="1:5" ht="30" customHeight="1">
      <c r="A135" s="94" t="s">
        <v>36</v>
      </c>
      <c r="B135" s="14" t="s">
        <v>221</v>
      </c>
      <c r="C135" s="31" t="s">
        <v>462</v>
      </c>
      <c r="D135" s="107">
        <v>89</v>
      </c>
      <c r="E135" s="121">
        <f t="shared" si="1"/>
        <v>80.099999999999994</v>
      </c>
    </row>
    <row r="136" spans="1:5" ht="21.6" customHeight="1">
      <c r="A136" s="95"/>
      <c r="B136" s="53"/>
      <c r="C136" s="54"/>
      <c r="D136" s="107"/>
      <c r="E136" s="121">
        <f t="shared" si="1"/>
        <v>0</v>
      </c>
    </row>
    <row r="137" spans="1:5" ht="24.95" customHeight="1">
      <c r="A137" s="82" t="s">
        <v>304</v>
      </c>
      <c r="B137" s="83"/>
      <c r="C137" s="83"/>
      <c r="D137" s="110"/>
      <c r="E137" s="121">
        <f t="shared" ref="E137:E200" si="2">$D137*90/100</f>
        <v>0</v>
      </c>
    </row>
    <row r="138" spans="1:5" ht="30" customHeight="1">
      <c r="A138" s="93" t="s">
        <v>362</v>
      </c>
      <c r="B138" s="10" t="s">
        <v>365</v>
      </c>
      <c r="C138" s="36" t="s">
        <v>463</v>
      </c>
      <c r="D138" s="111">
        <v>120</v>
      </c>
      <c r="E138" s="121">
        <f t="shared" si="2"/>
        <v>108</v>
      </c>
    </row>
    <row r="139" spans="1:5" ht="30" customHeight="1">
      <c r="A139" s="93" t="s">
        <v>363</v>
      </c>
      <c r="B139" s="10" t="s">
        <v>366</v>
      </c>
      <c r="C139" s="36" t="s">
        <v>464</v>
      </c>
      <c r="D139" s="107">
        <v>120</v>
      </c>
      <c r="E139" s="121">
        <f t="shared" si="2"/>
        <v>108</v>
      </c>
    </row>
    <row r="140" spans="1:5" ht="30" customHeight="1">
      <c r="A140" s="93" t="s">
        <v>364</v>
      </c>
      <c r="B140" s="10" t="s">
        <v>367</v>
      </c>
      <c r="C140" s="36" t="s">
        <v>464</v>
      </c>
      <c r="D140" s="107">
        <v>120</v>
      </c>
      <c r="E140" s="121">
        <f t="shared" si="2"/>
        <v>108</v>
      </c>
    </row>
    <row r="141" spans="1:5" ht="30" customHeight="1">
      <c r="A141" s="93" t="s">
        <v>551</v>
      </c>
      <c r="B141" s="10" t="s">
        <v>552</v>
      </c>
      <c r="C141" s="36" t="s">
        <v>553</v>
      </c>
      <c r="D141" s="107">
        <v>136</v>
      </c>
      <c r="E141" s="121">
        <f t="shared" si="2"/>
        <v>122.4</v>
      </c>
    </row>
    <row r="142" spans="1:5" ht="30" customHeight="1">
      <c r="A142" s="93" t="s">
        <v>296</v>
      </c>
      <c r="B142" s="19" t="s">
        <v>191</v>
      </c>
      <c r="C142" s="36" t="s">
        <v>465</v>
      </c>
      <c r="D142" s="107">
        <v>57</v>
      </c>
      <c r="E142" s="121">
        <f t="shared" si="2"/>
        <v>51.3</v>
      </c>
    </row>
    <row r="143" spans="1:5" ht="30" customHeight="1">
      <c r="A143" s="93" t="s">
        <v>297</v>
      </c>
      <c r="B143" s="19" t="s">
        <v>290</v>
      </c>
      <c r="C143" s="36" t="s">
        <v>466</v>
      </c>
      <c r="D143" s="107">
        <v>57</v>
      </c>
      <c r="E143" s="121">
        <f t="shared" si="2"/>
        <v>51.3</v>
      </c>
    </row>
    <row r="144" spans="1:5" ht="30" customHeight="1">
      <c r="A144" s="93" t="s">
        <v>298</v>
      </c>
      <c r="B144" s="19" t="s">
        <v>222</v>
      </c>
      <c r="C144" s="36" t="s">
        <v>467</v>
      </c>
      <c r="D144" s="107">
        <v>57</v>
      </c>
      <c r="E144" s="121">
        <f t="shared" si="2"/>
        <v>51.3</v>
      </c>
    </row>
    <row r="145" spans="1:5" ht="30" customHeight="1">
      <c r="A145" s="93" t="s">
        <v>299</v>
      </c>
      <c r="B145" s="19" t="s">
        <v>291</v>
      </c>
      <c r="C145" s="36" t="s">
        <v>468</v>
      </c>
      <c r="D145" s="107">
        <v>57</v>
      </c>
      <c r="E145" s="121">
        <f t="shared" si="2"/>
        <v>51.3</v>
      </c>
    </row>
    <row r="146" spans="1:5" ht="30" customHeight="1">
      <c r="A146" s="96" t="s">
        <v>192</v>
      </c>
      <c r="B146" s="23" t="s">
        <v>223</v>
      </c>
      <c r="C146" s="36" t="s">
        <v>469</v>
      </c>
      <c r="D146" s="107">
        <v>57</v>
      </c>
      <c r="E146" s="121">
        <f t="shared" si="2"/>
        <v>51.3</v>
      </c>
    </row>
    <row r="147" spans="1:5" ht="39.950000000000003" customHeight="1">
      <c r="A147" s="84" t="s">
        <v>63</v>
      </c>
      <c r="B147" s="85"/>
      <c r="C147" s="85"/>
      <c r="D147" s="112"/>
      <c r="E147" s="121">
        <f t="shared" si="2"/>
        <v>0</v>
      </c>
    </row>
    <row r="148" spans="1:5" ht="24.95" customHeight="1">
      <c r="A148" s="73" t="s">
        <v>65</v>
      </c>
      <c r="B148" s="74"/>
      <c r="C148" s="74"/>
      <c r="D148" s="110"/>
      <c r="E148" s="121">
        <f t="shared" si="2"/>
        <v>0</v>
      </c>
    </row>
    <row r="149" spans="1:5" ht="31.15" customHeight="1">
      <c r="A149" s="94" t="s">
        <v>168</v>
      </c>
      <c r="B149" s="14" t="s">
        <v>51</v>
      </c>
      <c r="C149" s="31" t="s">
        <v>470</v>
      </c>
      <c r="D149" s="107">
        <v>42</v>
      </c>
      <c r="E149" s="121">
        <f t="shared" si="2"/>
        <v>37.799999999999997</v>
      </c>
    </row>
    <row r="150" spans="1:5" ht="30" customHeight="1">
      <c r="A150" s="94" t="s">
        <v>270</v>
      </c>
      <c r="B150" s="14" t="s">
        <v>51</v>
      </c>
      <c r="C150" s="31" t="s">
        <v>471</v>
      </c>
      <c r="D150" s="107">
        <v>73</v>
      </c>
      <c r="E150" s="121">
        <f t="shared" si="2"/>
        <v>65.7</v>
      </c>
    </row>
    <row r="151" spans="1:5" ht="30" customHeight="1">
      <c r="A151" s="92" t="s">
        <v>347</v>
      </c>
      <c r="B151" s="14" t="s">
        <v>51</v>
      </c>
      <c r="C151" s="31" t="s">
        <v>472</v>
      </c>
      <c r="D151" s="107">
        <v>472</v>
      </c>
      <c r="E151" s="121">
        <f t="shared" si="2"/>
        <v>424.8</v>
      </c>
    </row>
    <row r="152" spans="1:5" ht="30" customHeight="1">
      <c r="A152" s="94" t="s">
        <v>169</v>
      </c>
      <c r="B152" s="14" t="s">
        <v>52</v>
      </c>
      <c r="C152" s="31" t="s">
        <v>473</v>
      </c>
      <c r="D152" s="107">
        <v>73</v>
      </c>
      <c r="E152" s="121">
        <f t="shared" si="2"/>
        <v>65.7</v>
      </c>
    </row>
    <row r="153" spans="1:5" ht="30" customHeight="1">
      <c r="A153" s="94" t="s">
        <v>271</v>
      </c>
      <c r="B153" s="14" t="s">
        <v>52</v>
      </c>
      <c r="C153" s="31" t="s">
        <v>474</v>
      </c>
      <c r="D153" s="107">
        <v>115</v>
      </c>
      <c r="E153" s="121">
        <f t="shared" si="2"/>
        <v>103.5</v>
      </c>
    </row>
    <row r="154" spans="1:5" ht="30" customHeight="1">
      <c r="A154" s="92" t="s">
        <v>348</v>
      </c>
      <c r="B154" s="14" t="s">
        <v>52</v>
      </c>
      <c r="C154" s="31" t="s">
        <v>475</v>
      </c>
      <c r="D154" s="107">
        <v>630</v>
      </c>
      <c r="E154" s="121">
        <f t="shared" si="2"/>
        <v>567</v>
      </c>
    </row>
    <row r="155" spans="1:5" ht="30" customHeight="1">
      <c r="A155" s="94" t="s">
        <v>170</v>
      </c>
      <c r="B155" s="14" t="s">
        <v>53</v>
      </c>
      <c r="C155" s="31" t="s">
        <v>476</v>
      </c>
      <c r="D155" s="107">
        <v>73</v>
      </c>
      <c r="E155" s="121">
        <f t="shared" si="2"/>
        <v>65.7</v>
      </c>
    </row>
    <row r="156" spans="1:5" ht="30" customHeight="1">
      <c r="A156" s="94" t="s">
        <v>272</v>
      </c>
      <c r="B156" s="14" t="s">
        <v>53</v>
      </c>
      <c r="C156" s="31" t="s">
        <v>477</v>
      </c>
      <c r="D156" s="107">
        <v>115</v>
      </c>
      <c r="E156" s="121">
        <f t="shared" si="2"/>
        <v>103.5</v>
      </c>
    </row>
    <row r="157" spans="1:5" ht="30" customHeight="1">
      <c r="A157" s="92" t="s">
        <v>349</v>
      </c>
      <c r="B157" s="14" t="s">
        <v>53</v>
      </c>
      <c r="C157" s="31" t="s">
        <v>472</v>
      </c>
      <c r="D157" s="107">
        <v>577</v>
      </c>
      <c r="E157" s="121">
        <f t="shared" si="2"/>
        <v>519.29999999999995</v>
      </c>
    </row>
    <row r="158" spans="1:5" ht="30" customHeight="1">
      <c r="A158" s="94" t="s">
        <v>171</v>
      </c>
      <c r="B158" s="14" t="s">
        <v>88</v>
      </c>
      <c r="C158" s="31" t="s">
        <v>478</v>
      </c>
      <c r="D158" s="107">
        <v>105</v>
      </c>
      <c r="E158" s="121">
        <f t="shared" si="2"/>
        <v>94.5</v>
      </c>
    </row>
    <row r="159" spans="1:5" ht="30" customHeight="1">
      <c r="A159" s="94" t="s">
        <v>273</v>
      </c>
      <c r="B159" s="14" t="s">
        <v>88</v>
      </c>
      <c r="C159" s="31" t="s">
        <v>471</v>
      </c>
      <c r="D159" s="107">
        <v>210</v>
      </c>
      <c r="E159" s="121">
        <f t="shared" si="2"/>
        <v>189</v>
      </c>
    </row>
    <row r="160" spans="1:5" ht="30" customHeight="1">
      <c r="A160" s="94" t="s">
        <v>172</v>
      </c>
      <c r="B160" s="14" t="s">
        <v>269</v>
      </c>
      <c r="C160" s="31" t="s">
        <v>479</v>
      </c>
      <c r="D160" s="107">
        <v>120</v>
      </c>
      <c r="E160" s="121">
        <f t="shared" si="2"/>
        <v>108</v>
      </c>
    </row>
    <row r="161" spans="1:6" ht="30" customHeight="1">
      <c r="A161" s="94" t="s">
        <v>274</v>
      </c>
      <c r="B161" s="14" t="s">
        <v>269</v>
      </c>
      <c r="C161" s="31" t="s">
        <v>474</v>
      </c>
      <c r="D161" s="107">
        <v>189</v>
      </c>
      <c r="E161" s="121">
        <f t="shared" si="2"/>
        <v>170.1</v>
      </c>
    </row>
    <row r="162" spans="1:6" ht="30" customHeight="1">
      <c r="A162" s="92" t="s">
        <v>27</v>
      </c>
      <c r="B162" s="8" t="s">
        <v>76</v>
      </c>
      <c r="C162" s="31" t="s">
        <v>479</v>
      </c>
      <c r="D162" s="107">
        <v>105</v>
      </c>
      <c r="E162" s="121">
        <f t="shared" si="2"/>
        <v>94.5</v>
      </c>
    </row>
    <row r="163" spans="1:6" ht="30" customHeight="1">
      <c r="A163" s="94" t="s">
        <v>275</v>
      </c>
      <c r="B163" s="14" t="s">
        <v>76</v>
      </c>
      <c r="C163" s="31" t="s">
        <v>477</v>
      </c>
      <c r="D163" s="107">
        <v>157</v>
      </c>
      <c r="E163" s="121">
        <f t="shared" si="2"/>
        <v>141.30000000000001</v>
      </c>
    </row>
    <row r="164" spans="1:6" ht="30" customHeight="1">
      <c r="A164" s="92" t="s">
        <v>341</v>
      </c>
      <c r="B164" s="8" t="s">
        <v>76</v>
      </c>
      <c r="C164" s="39" t="s">
        <v>472</v>
      </c>
      <c r="D164" s="107">
        <v>787</v>
      </c>
      <c r="E164" s="121">
        <f t="shared" si="2"/>
        <v>708.3</v>
      </c>
    </row>
    <row r="165" spans="1:6" ht="30" customHeight="1">
      <c r="A165" s="92" t="s">
        <v>26</v>
      </c>
      <c r="B165" s="8" t="s">
        <v>71</v>
      </c>
      <c r="C165" s="31" t="s">
        <v>479</v>
      </c>
      <c r="D165" s="107">
        <v>105</v>
      </c>
      <c r="E165" s="121">
        <f t="shared" si="2"/>
        <v>94.5</v>
      </c>
    </row>
    <row r="166" spans="1:6" ht="30" customHeight="1">
      <c r="A166" s="94" t="s">
        <v>276</v>
      </c>
      <c r="B166" s="14" t="s">
        <v>71</v>
      </c>
      <c r="C166" s="37" t="s">
        <v>480</v>
      </c>
      <c r="D166" s="107">
        <v>157</v>
      </c>
      <c r="E166" s="121">
        <f t="shared" si="2"/>
        <v>141.30000000000001</v>
      </c>
    </row>
    <row r="167" spans="1:6" ht="30" customHeight="1">
      <c r="A167" s="92" t="s">
        <v>342</v>
      </c>
      <c r="B167" s="8" t="s">
        <v>71</v>
      </c>
      <c r="C167" s="39" t="s">
        <v>472</v>
      </c>
      <c r="D167" s="107">
        <v>840</v>
      </c>
      <c r="E167" s="121">
        <f t="shared" si="2"/>
        <v>756</v>
      </c>
    </row>
    <row r="168" spans="1:6" ht="30" customHeight="1">
      <c r="A168" s="92" t="s">
        <v>144</v>
      </c>
      <c r="B168" s="24" t="s">
        <v>77</v>
      </c>
      <c r="C168" s="31" t="s">
        <v>471</v>
      </c>
      <c r="D168" s="107">
        <v>131</v>
      </c>
      <c r="E168" s="121">
        <f t="shared" si="2"/>
        <v>117.9</v>
      </c>
    </row>
    <row r="169" spans="1:6" ht="30" customHeight="1">
      <c r="A169" s="94" t="s">
        <v>277</v>
      </c>
      <c r="B169" s="24" t="s">
        <v>77</v>
      </c>
      <c r="C169" s="37" t="s">
        <v>477</v>
      </c>
      <c r="D169" s="107">
        <v>189</v>
      </c>
      <c r="E169" s="121">
        <f t="shared" si="2"/>
        <v>170.1</v>
      </c>
    </row>
    <row r="170" spans="1:6" s="17" customFormat="1" ht="30" customHeight="1">
      <c r="A170" s="93" t="s">
        <v>312</v>
      </c>
      <c r="B170" s="25" t="s">
        <v>77</v>
      </c>
      <c r="C170" s="39" t="s">
        <v>472</v>
      </c>
      <c r="D170" s="111">
        <v>1050</v>
      </c>
      <c r="E170" s="121">
        <f t="shared" si="2"/>
        <v>945</v>
      </c>
    </row>
    <row r="171" spans="1:6" s="17" customFormat="1" ht="30" customHeight="1">
      <c r="A171" s="97" t="s">
        <v>262</v>
      </c>
      <c r="B171" s="16" t="s">
        <v>77</v>
      </c>
      <c r="C171" s="38" t="s">
        <v>481</v>
      </c>
      <c r="D171" s="111">
        <v>2415</v>
      </c>
      <c r="E171" s="121">
        <f t="shared" si="2"/>
        <v>2173.5</v>
      </c>
    </row>
    <row r="172" spans="1:6" s="17" customFormat="1" ht="30" customHeight="1">
      <c r="A172" s="97"/>
      <c r="B172" s="16"/>
      <c r="C172" s="59"/>
      <c r="D172" s="111"/>
      <c r="E172" s="121">
        <f t="shared" si="2"/>
        <v>0</v>
      </c>
    </row>
    <row r="173" spans="1:6" s="17" customFormat="1" ht="30" customHeight="1">
      <c r="A173" s="92" t="s">
        <v>339</v>
      </c>
      <c r="B173" s="24" t="s">
        <v>340</v>
      </c>
      <c r="C173" s="37" t="s">
        <v>482</v>
      </c>
      <c r="D173" s="111">
        <v>126</v>
      </c>
      <c r="E173" s="121">
        <f t="shared" si="2"/>
        <v>113.4</v>
      </c>
    </row>
    <row r="174" spans="1:6" s="17" customFormat="1" ht="30" customHeight="1">
      <c r="A174" s="98" t="s">
        <v>350</v>
      </c>
      <c r="B174" s="57" t="s">
        <v>351</v>
      </c>
      <c r="C174" s="58" t="s">
        <v>483</v>
      </c>
      <c r="D174" s="111">
        <v>115</v>
      </c>
      <c r="E174" s="121">
        <f t="shared" si="2"/>
        <v>103.5</v>
      </c>
    </row>
    <row r="175" spans="1:6" ht="24.95" customHeight="1">
      <c r="A175" s="73" t="s">
        <v>305</v>
      </c>
      <c r="B175" s="74"/>
      <c r="C175" s="74"/>
      <c r="D175" s="110"/>
      <c r="E175" s="121">
        <f t="shared" si="2"/>
        <v>0</v>
      </c>
      <c r="F175" s="17"/>
    </row>
    <row r="176" spans="1:6" ht="30" customHeight="1">
      <c r="A176" s="99" t="s">
        <v>356</v>
      </c>
      <c r="B176" s="10" t="s">
        <v>359</v>
      </c>
      <c r="C176" s="40" t="s">
        <v>484</v>
      </c>
      <c r="D176" s="107">
        <v>136</v>
      </c>
      <c r="E176" s="121">
        <f t="shared" si="2"/>
        <v>122.4</v>
      </c>
      <c r="F176" s="17"/>
    </row>
    <row r="177" spans="1:6" ht="30" customHeight="1">
      <c r="A177" s="99" t="s">
        <v>357</v>
      </c>
      <c r="B177" s="10" t="s">
        <v>361</v>
      </c>
      <c r="C177" s="40" t="s">
        <v>485</v>
      </c>
      <c r="D177" s="107">
        <v>136</v>
      </c>
      <c r="E177" s="121">
        <f t="shared" si="2"/>
        <v>122.4</v>
      </c>
      <c r="F177" s="17"/>
    </row>
    <row r="178" spans="1:6" ht="30" customHeight="1">
      <c r="A178" s="99" t="s">
        <v>358</v>
      </c>
      <c r="B178" s="10" t="s">
        <v>360</v>
      </c>
      <c r="C178" s="40" t="s">
        <v>485</v>
      </c>
      <c r="D178" s="107">
        <v>136</v>
      </c>
      <c r="E178" s="121">
        <f t="shared" si="2"/>
        <v>122.4</v>
      </c>
      <c r="F178" s="17"/>
    </row>
    <row r="179" spans="1:6" ht="30" customHeight="1">
      <c r="A179" s="92" t="s">
        <v>30</v>
      </c>
      <c r="B179" s="10" t="s">
        <v>289</v>
      </c>
      <c r="C179" s="40" t="s">
        <v>486</v>
      </c>
      <c r="D179" s="107">
        <v>57</v>
      </c>
      <c r="E179" s="121">
        <f t="shared" si="2"/>
        <v>51.3</v>
      </c>
    </row>
    <row r="180" spans="1:6" ht="30" customHeight="1">
      <c r="A180" s="92" t="s">
        <v>31</v>
      </c>
      <c r="B180" s="10" t="s">
        <v>292</v>
      </c>
      <c r="C180" s="35" t="s">
        <v>487</v>
      </c>
      <c r="D180" s="107">
        <v>57</v>
      </c>
      <c r="E180" s="121">
        <f t="shared" si="2"/>
        <v>51.3</v>
      </c>
    </row>
    <row r="181" spans="1:6" ht="30" customHeight="1">
      <c r="A181" s="92" t="s">
        <v>33</v>
      </c>
      <c r="B181" s="10" t="s">
        <v>60</v>
      </c>
      <c r="C181" s="35" t="s">
        <v>454</v>
      </c>
      <c r="D181" s="107">
        <v>57</v>
      </c>
      <c r="E181" s="121">
        <f t="shared" si="2"/>
        <v>51.3</v>
      </c>
    </row>
    <row r="182" spans="1:6" ht="30" customHeight="1">
      <c r="A182" s="92" t="s">
        <v>96</v>
      </c>
      <c r="B182" s="10" t="s">
        <v>99</v>
      </c>
      <c r="C182" s="35" t="s">
        <v>488</v>
      </c>
      <c r="D182" s="107">
        <v>73</v>
      </c>
      <c r="E182" s="121">
        <f t="shared" si="2"/>
        <v>65.7</v>
      </c>
    </row>
    <row r="183" spans="1:6" ht="30" customHeight="1">
      <c r="A183" s="92" t="s">
        <v>97</v>
      </c>
      <c r="B183" s="10" t="s">
        <v>89</v>
      </c>
      <c r="C183" s="35" t="s">
        <v>489</v>
      </c>
      <c r="D183" s="107">
        <v>73</v>
      </c>
      <c r="E183" s="121">
        <f t="shared" si="2"/>
        <v>65.7</v>
      </c>
    </row>
    <row r="184" spans="1:6" ht="30" customHeight="1">
      <c r="A184" s="92" t="s">
        <v>98</v>
      </c>
      <c r="B184" s="10" t="s">
        <v>90</v>
      </c>
      <c r="C184" s="35" t="s">
        <v>489</v>
      </c>
      <c r="D184" s="107">
        <v>73</v>
      </c>
      <c r="E184" s="121">
        <f t="shared" si="2"/>
        <v>65.7</v>
      </c>
    </row>
    <row r="185" spans="1:6" ht="24.95" customHeight="1">
      <c r="A185" s="73" t="s">
        <v>102</v>
      </c>
      <c r="B185" s="74"/>
      <c r="C185" s="74"/>
      <c r="D185" s="110"/>
      <c r="E185" s="121">
        <f t="shared" si="2"/>
        <v>0</v>
      </c>
    </row>
    <row r="186" spans="1:6" ht="30" customHeight="1">
      <c r="A186" s="92" t="s">
        <v>80</v>
      </c>
      <c r="B186" s="14" t="s">
        <v>224</v>
      </c>
      <c r="C186" s="37" t="s">
        <v>490</v>
      </c>
      <c r="D186" s="107">
        <v>94</v>
      </c>
      <c r="E186" s="121">
        <f t="shared" si="2"/>
        <v>84.6</v>
      </c>
    </row>
    <row r="187" spans="1:6" ht="30" customHeight="1">
      <c r="A187" s="92" t="s">
        <v>81</v>
      </c>
      <c r="B187" s="14" t="s">
        <v>225</v>
      </c>
      <c r="C187" s="37" t="s">
        <v>491</v>
      </c>
      <c r="D187" s="107">
        <v>99</v>
      </c>
      <c r="E187" s="121">
        <f t="shared" si="2"/>
        <v>89.1</v>
      </c>
    </row>
    <row r="188" spans="1:6" ht="30" customHeight="1">
      <c r="A188" s="92" t="s">
        <v>82</v>
      </c>
      <c r="B188" s="14" t="s">
        <v>226</v>
      </c>
      <c r="C188" s="37" t="s">
        <v>491</v>
      </c>
      <c r="D188" s="107">
        <v>99</v>
      </c>
      <c r="E188" s="121">
        <f t="shared" si="2"/>
        <v>89.1</v>
      </c>
    </row>
    <row r="189" spans="1:6" ht="30" customHeight="1">
      <c r="A189" s="92" t="s">
        <v>83</v>
      </c>
      <c r="B189" s="14" t="s">
        <v>227</v>
      </c>
      <c r="C189" s="37" t="s">
        <v>491</v>
      </c>
      <c r="D189" s="107">
        <v>99</v>
      </c>
      <c r="E189" s="121">
        <f t="shared" si="2"/>
        <v>89.1</v>
      </c>
    </row>
    <row r="190" spans="1:6" ht="30" customHeight="1">
      <c r="A190" s="92" t="s">
        <v>173</v>
      </c>
      <c r="B190" s="14" t="s">
        <v>228</v>
      </c>
      <c r="C190" s="37" t="s">
        <v>492</v>
      </c>
      <c r="D190" s="107">
        <v>110</v>
      </c>
      <c r="E190" s="121">
        <f t="shared" si="2"/>
        <v>99</v>
      </c>
    </row>
    <row r="191" spans="1:6" ht="24.95" customHeight="1">
      <c r="A191" s="73" t="s">
        <v>335</v>
      </c>
      <c r="B191" s="74"/>
      <c r="C191" s="74"/>
      <c r="D191" s="110"/>
      <c r="E191" s="121">
        <f t="shared" si="2"/>
        <v>0</v>
      </c>
    </row>
    <row r="192" spans="1:6" ht="30" customHeight="1">
      <c r="A192" s="92" t="s">
        <v>147</v>
      </c>
      <c r="B192" s="14" t="s">
        <v>252</v>
      </c>
      <c r="C192" s="35" t="s">
        <v>493</v>
      </c>
      <c r="D192" s="107">
        <v>157</v>
      </c>
      <c r="E192" s="121">
        <f t="shared" si="2"/>
        <v>141.30000000000001</v>
      </c>
    </row>
    <row r="193" spans="1:5" ht="30" customHeight="1">
      <c r="A193" s="92" t="s">
        <v>148</v>
      </c>
      <c r="B193" s="14" t="s">
        <v>253</v>
      </c>
      <c r="C193" s="35" t="s">
        <v>494</v>
      </c>
      <c r="D193" s="107">
        <v>157</v>
      </c>
      <c r="E193" s="121">
        <f t="shared" si="2"/>
        <v>141.30000000000001</v>
      </c>
    </row>
    <row r="194" spans="1:5" ht="30" customHeight="1">
      <c r="A194" s="92" t="s">
        <v>149</v>
      </c>
      <c r="B194" s="14" t="s">
        <v>145</v>
      </c>
      <c r="C194" s="35" t="s">
        <v>494</v>
      </c>
      <c r="D194" s="107">
        <v>157</v>
      </c>
      <c r="E194" s="121">
        <f t="shared" si="2"/>
        <v>141.30000000000001</v>
      </c>
    </row>
    <row r="195" spans="1:5" ht="30" customHeight="1">
      <c r="A195" s="92" t="s">
        <v>150</v>
      </c>
      <c r="B195" s="14" t="s">
        <v>146</v>
      </c>
      <c r="C195" s="35" t="s">
        <v>495</v>
      </c>
      <c r="D195" s="107">
        <v>157</v>
      </c>
      <c r="E195" s="121">
        <f t="shared" si="2"/>
        <v>141.30000000000001</v>
      </c>
    </row>
    <row r="196" spans="1:5" ht="30" customHeight="1">
      <c r="A196" s="92" t="s">
        <v>179</v>
      </c>
      <c r="B196" s="14" t="s">
        <v>177</v>
      </c>
      <c r="C196" s="35" t="s">
        <v>496</v>
      </c>
      <c r="D196" s="107">
        <v>63</v>
      </c>
      <c r="E196" s="121">
        <f t="shared" si="2"/>
        <v>56.7</v>
      </c>
    </row>
    <row r="197" spans="1:5" ht="30" customHeight="1">
      <c r="A197" s="92" t="s">
        <v>180</v>
      </c>
      <c r="B197" s="14" t="s">
        <v>178</v>
      </c>
      <c r="C197" s="35" t="s">
        <v>497</v>
      </c>
      <c r="D197" s="107">
        <v>63</v>
      </c>
      <c r="E197" s="121">
        <f t="shared" si="2"/>
        <v>56.7</v>
      </c>
    </row>
    <row r="198" spans="1:5" s="27" customFormat="1" ht="39.950000000000003" customHeight="1">
      <c r="A198" s="84" t="s">
        <v>72</v>
      </c>
      <c r="B198" s="85"/>
      <c r="C198" s="85"/>
      <c r="D198" s="113"/>
      <c r="E198" s="121">
        <f t="shared" si="2"/>
        <v>0</v>
      </c>
    </row>
    <row r="199" spans="1:5" ht="24.95" customHeight="1">
      <c r="A199" s="73" t="s">
        <v>66</v>
      </c>
      <c r="B199" s="74"/>
      <c r="C199" s="74"/>
      <c r="D199" s="110"/>
      <c r="E199" s="121">
        <f t="shared" si="2"/>
        <v>0</v>
      </c>
    </row>
    <row r="200" spans="1:5" ht="30" customHeight="1">
      <c r="A200" s="92" t="s">
        <v>23</v>
      </c>
      <c r="B200" s="8" t="s">
        <v>54</v>
      </c>
      <c r="C200" s="35" t="s">
        <v>471</v>
      </c>
      <c r="D200" s="107">
        <v>110</v>
      </c>
      <c r="E200" s="121">
        <f t="shared" si="2"/>
        <v>99</v>
      </c>
    </row>
    <row r="201" spans="1:5" ht="30" customHeight="1">
      <c r="A201" s="94" t="s">
        <v>278</v>
      </c>
      <c r="B201" s="14" t="s">
        <v>54</v>
      </c>
      <c r="C201" s="31" t="s">
        <v>474</v>
      </c>
      <c r="D201" s="107">
        <v>157</v>
      </c>
      <c r="E201" s="121">
        <f t="shared" ref="E201:E264" si="3">$D201*90/100</f>
        <v>141.30000000000001</v>
      </c>
    </row>
    <row r="202" spans="1:5" ht="30" customHeight="1">
      <c r="A202" s="94" t="s">
        <v>372</v>
      </c>
      <c r="B202" s="14" t="s">
        <v>54</v>
      </c>
      <c r="C202" s="39" t="s">
        <v>498</v>
      </c>
      <c r="D202" s="107">
        <v>892</v>
      </c>
      <c r="E202" s="121">
        <f t="shared" si="3"/>
        <v>802.8</v>
      </c>
    </row>
    <row r="203" spans="1:5" ht="30" customHeight="1">
      <c r="A203" s="94" t="s">
        <v>567</v>
      </c>
      <c r="B203" s="14" t="s">
        <v>54</v>
      </c>
      <c r="C203" s="39" t="s">
        <v>557</v>
      </c>
      <c r="D203" s="107">
        <v>2700</v>
      </c>
      <c r="E203" s="121">
        <f t="shared" si="3"/>
        <v>2430</v>
      </c>
    </row>
    <row r="204" spans="1:5" ht="30" customHeight="1">
      <c r="A204" s="92" t="s">
        <v>22</v>
      </c>
      <c r="B204" s="8" t="s">
        <v>73</v>
      </c>
      <c r="C204" s="35" t="s">
        <v>479</v>
      </c>
      <c r="D204" s="107">
        <v>115</v>
      </c>
      <c r="E204" s="121">
        <f t="shared" si="3"/>
        <v>103.5</v>
      </c>
    </row>
    <row r="205" spans="1:5" ht="30" customHeight="1">
      <c r="A205" s="94" t="s">
        <v>279</v>
      </c>
      <c r="B205" s="14" t="s">
        <v>73</v>
      </c>
      <c r="C205" s="31" t="s">
        <v>474</v>
      </c>
      <c r="D205" s="107">
        <v>168</v>
      </c>
      <c r="E205" s="121">
        <f t="shared" si="3"/>
        <v>151.19999999999999</v>
      </c>
    </row>
    <row r="206" spans="1:5" ht="30" customHeight="1">
      <c r="A206" s="94" t="s">
        <v>373</v>
      </c>
      <c r="B206" s="14" t="s">
        <v>73</v>
      </c>
      <c r="C206" s="39" t="s">
        <v>499</v>
      </c>
      <c r="D206" s="107">
        <v>945</v>
      </c>
      <c r="E206" s="121">
        <f t="shared" si="3"/>
        <v>850.5</v>
      </c>
    </row>
    <row r="207" spans="1:5" ht="30" customHeight="1">
      <c r="A207" s="94" t="s">
        <v>568</v>
      </c>
      <c r="B207" s="14" t="s">
        <v>73</v>
      </c>
      <c r="C207" s="39" t="s">
        <v>557</v>
      </c>
      <c r="D207" s="107">
        <v>2700</v>
      </c>
      <c r="E207" s="121">
        <f t="shared" si="3"/>
        <v>2430</v>
      </c>
    </row>
    <row r="208" spans="1:5" ht="30" customHeight="1">
      <c r="A208" s="94"/>
      <c r="B208" s="51" t="s">
        <v>338</v>
      </c>
      <c r="C208" s="39"/>
      <c r="D208" s="107"/>
      <c r="E208" s="121">
        <f t="shared" si="3"/>
        <v>0</v>
      </c>
    </row>
    <row r="209" spans="1:5" ht="30" customHeight="1">
      <c r="A209" s="94" t="s">
        <v>558</v>
      </c>
      <c r="B209" s="14" t="s">
        <v>569</v>
      </c>
      <c r="C209" s="35" t="s">
        <v>479</v>
      </c>
      <c r="D209" s="107">
        <v>125</v>
      </c>
      <c r="E209" s="121">
        <f t="shared" si="3"/>
        <v>112.5</v>
      </c>
    </row>
    <row r="210" spans="1:5" ht="30" customHeight="1">
      <c r="A210" s="94" t="s">
        <v>559</v>
      </c>
      <c r="B210" s="14" t="s">
        <v>569</v>
      </c>
      <c r="C210" s="39" t="s">
        <v>498</v>
      </c>
      <c r="D210" s="107">
        <v>1050</v>
      </c>
      <c r="E210" s="121">
        <f t="shared" si="3"/>
        <v>945</v>
      </c>
    </row>
    <row r="211" spans="1:5" ht="30" customHeight="1">
      <c r="A211" s="94" t="s">
        <v>562</v>
      </c>
      <c r="B211" s="14" t="s">
        <v>569</v>
      </c>
      <c r="C211" s="39" t="s">
        <v>557</v>
      </c>
      <c r="D211" s="107">
        <v>2800</v>
      </c>
      <c r="E211" s="121">
        <f t="shared" si="3"/>
        <v>2520</v>
      </c>
    </row>
    <row r="212" spans="1:5" ht="30" customHeight="1">
      <c r="A212" s="94"/>
      <c r="B212" s="14"/>
      <c r="C212" s="39"/>
      <c r="D212" s="107"/>
      <c r="E212" s="121">
        <f t="shared" si="3"/>
        <v>0</v>
      </c>
    </row>
    <row r="213" spans="1:5" ht="30" customHeight="1">
      <c r="A213" s="92" t="s">
        <v>7</v>
      </c>
      <c r="B213" s="8" t="s">
        <v>55</v>
      </c>
      <c r="C213" s="35" t="s">
        <v>500</v>
      </c>
      <c r="D213" s="107">
        <v>115</v>
      </c>
      <c r="E213" s="121">
        <f t="shared" si="3"/>
        <v>103.5</v>
      </c>
    </row>
    <row r="214" spans="1:5" ht="30" customHeight="1">
      <c r="A214" s="94" t="s">
        <v>280</v>
      </c>
      <c r="B214" s="14" t="s">
        <v>55</v>
      </c>
      <c r="C214" s="31" t="s">
        <v>477</v>
      </c>
      <c r="D214" s="107">
        <v>168</v>
      </c>
      <c r="E214" s="121">
        <f t="shared" si="3"/>
        <v>151.19999999999999</v>
      </c>
    </row>
    <row r="215" spans="1:5" ht="30" customHeight="1">
      <c r="A215" s="94" t="s">
        <v>374</v>
      </c>
      <c r="B215" s="14" t="s">
        <v>55</v>
      </c>
      <c r="C215" s="39" t="s">
        <v>501</v>
      </c>
      <c r="D215" s="107">
        <v>945</v>
      </c>
      <c r="E215" s="121">
        <f t="shared" si="3"/>
        <v>850.5</v>
      </c>
    </row>
    <row r="216" spans="1:5" ht="30" customHeight="1">
      <c r="A216" s="94" t="s">
        <v>563</v>
      </c>
      <c r="B216" s="14" t="s">
        <v>55</v>
      </c>
      <c r="C216" s="39" t="s">
        <v>557</v>
      </c>
      <c r="D216" s="107">
        <v>2800</v>
      </c>
      <c r="E216" s="121">
        <f t="shared" si="3"/>
        <v>2520</v>
      </c>
    </row>
    <row r="217" spans="1:5" ht="30" customHeight="1">
      <c r="A217" s="92" t="s">
        <v>24</v>
      </c>
      <c r="B217" s="8" t="s">
        <v>56</v>
      </c>
      <c r="C217" s="35" t="s">
        <v>502</v>
      </c>
      <c r="D217" s="107">
        <v>115</v>
      </c>
      <c r="E217" s="121">
        <f t="shared" si="3"/>
        <v>103.5</v>
      </c>
    </row>
    <row r="218" spans="1:5" ht="30" customHeight="1">
      <c r="A218" s="94" t="s">
        <v>281</v>
      </c>
      <c r="B218" s="14" t="s">
        <v>56</v>
      </c>
      <c r="C218" s="31" t="s">
        <v>477</v>
      </c>
      <c r="D218" s="107">
        <v>168</v>
      </c>
      <c r="E218" s="121">
        <f t="shared" si="3"/>
        <v>151.19999999999999</v>
      </c>
    </row>
    <row r="219" spans="1:5" ht="30" customHeight="1">
      <c r="A219" s="94" t="s">
        <v>375</v>
      </c>
      <c r="B219" s="14" t="s">
        <v>56</v>
      </c>
      <c r="C219" s="39" t="s">
        <v>498</v>
      </c>
      <c r="D219" s="107">
        <v>945</v>
      </c>
      <c r="E219" s="121">
        <f t="shared" si="3"/>
        <v>850.5</v>
      </c>
    </row>
    <row r="220" spans="1:5" ht="30" customHeight="1">
      <c r="A220" s="94" t="s">
        <v>564</v>
      </c>
      <c r="B220" s="14" t="s">
        <v>56</v>
      </c>
      <c r="C220" s="39" t="s">
        <v>557</v>
      </c>
      <c r="D220" s="107">
        <v>2700</v>
      </c>
      <c r="E220" s="121">
        <f t="shared" si="3"/>
        <v>2430</v>
      </c>
    </row>
    <row r="221" spans="1:5" ht="30" customHeight="1">
      <c r="A221" s="92" t="s">
        <v>32</v>
      </c>
      <c r="B221" s="8" t="s">
        <v>57</v>
      </c>
      <c r="C221" s="35" t="s">
        <v>500</v>
      </c>
      <c r="D221" s="107">
        <v>110</v>
      </c>
      <c r="E221" s="121">
        <f t="shared" si="3"/>
        <v>99</v>
      </c>
    </row>
    <row r="222" spans="1:5" ht="30" customHeight="1">
      <c r="A222" s="94" t="s">
        <v>282</v>
      </c>
      <c r="B222" s="14" t="s">
        <v>57</v>
      </c>
      <c r="C222" s="31" t="s">
        <v>477</v>
      </c>
      <c r="D222" s="107">
        <v>157</v>
      </c>
      <c r="E222" s="121">
        <f t="shared" si="3"/>
        <v>141.30000000000001</v>
      </c>
    </row>
    <row r="223" spans="1:5" ht="30" customHeight="1">
      <c r="A223" s="94" t="s">
        <v>376</v>
      </c>
      <c r="B223" s="14" t="s">
        <v>57</v>
      </c>
      <c r="C223" s="39" t="s">
        <v>501</v>
      </c>
      <c r="D223" s="107">
        <v>892</v>
      </c>
      <c r="E223" s="121">
        <f t="shared" si="3"/>
        <v>802.8</v>
      </c>
    </row>
    <row r="224" spans="1:5" ht="30" customHeight="1">
      <c r="A224" s="94" t="s">
        <v>565</v>
      </c>
      <c r="B224" s="14" t="s">
        <v>57</v>
      </c>
      <c r="C224" s="39" t="s">
        <v>557</v>
      </c>
      <c r="D224" s="107">
        <v>2450</v>
      </c>
      <c r="E224" s="121">
        <f t="shared" si="3"/>
        <v>2205</v>
      </c>
    </row>
    <row r="225" spans="1:5" s="15" customFormat="1" ht="30" customHeight="1">
      <c r="A225" s="92" t="s">
        <v>35</v>
      </c>
      <c r="B225" s="8" t="s">
        <v>58</v>
      </c>
      <c r="C225" s="35" t="s">
        <v>503</v>
      </c>
      <c r="D225" s="107">
        <v>110</v>
      </c>
      <c r="E225" s="121">
        <f t="shared" si="3"/>
        <v>99</v>
      </c>
    </row>
    <row r="226" spans="1:5" s="15" customFormat="1" ht="30" customHeight="1">
      <c r="A226" s="92" t="s">
        <v>283</v>
      </c>
      <c r="B226" s="8" t="s">
        <v>58</v>
      </c>
      <c r="C226" s="37" t="s">
        <v>504</v>
      </c>
      <c r="D226" s="107">
        <v>157</v>
      </c>
      <c r="E226" s="121">
        <f t="shared" si="3"/>
        <v>141.30000000000001</v>
      </c>
    </row>
    <row r="227" spans="1:5" s="15" customFormat="1" ht="30" customHeight="1">
      <c r="A227" s="93" t="s">
        <v>346</v>
      </c>
      <c r="B227" s="22" t="s">
        <v>58</v>
      </c>
      <c r="C227" s="39" t="s">
        <v>505</v>
      </c>
      <c r="D227" s="107">
        <v>840</v>
      </c>
      <c r="E227" s="121">
        <f t="shared" si="3"/>
        <v>756</v>
      </c>
    </row>
    <row r="228" spans="1:5" s="15" customFormat="1" ht="30" customHeight="1">
      <c r="A228" s="93" t="s">
        <v>323</v>
      </c>
      <c r="B228" s="22" t="s">
        <v>58</v>
      </c>
      <c r="C228" s="39" t="s">
        <v>506</v>
      </c>
      <c r="D228" s="107">
        <v>1942</v>
      </c>
      <c r="E228" s="121">
        <f t="shared" si="3"/>
        <v>1747.8</v>
      </c>
    </row>
    <row r="229" spans="1:5" s="15" customFormat="1" ht="30" customHeight="1">
      <c r="A229" s="92" t="s">
        <v>75</v>
      </c>
      <c r="B229" s="8" t="s">
        <v>158</v>
      </c>
      <c r="C229" s="41" t="s">
        <v>479</v>
      </c>
      <c r="D229" s="107">
        <v>115</v>
      </c>
      <c r="E229" s="121">
        <f t="shared" si="3"/>
        <v>103.5</v>
      </c>
    </row>
    <row r="230" spans="1:5" s="15" customFormat="1" ht="30" customHeight="1">
      <c r="A230" s="94" t="s">
        <v>284</v>
      </c>
      <c r="B230" s="14" t="s">
        <v>158</v>
      </c>
      <c r="C230" s="37" t="s">
        <v>480</v>
      </c>
      <c r="D230" s="107">
        <v>168</v>
      </c>
      <c r="E230" s="121">
        <f t="shared" si="3"/>
        <v>151.19999999999999</v>
      </c>
    </row>
    <row r="231" spans="1:5" s="15" customFormat="1" ht="30" customHeight="1">
      <c r="A231" s="92" t="s">
        <v>370</v>
      </c>
      <c r="B231" s="55" t="s">
        <v>369</v>
      </c>
      <c r="C231" s="56" t="s">
        <v>479</v>
      </c>
      <c r="D231" s="107">
        <v>115</v>
      </c>
      <c r="E231" s="121">
        <f t="shared" si="3"/>
        <v>103.5</v>
      </c>
    </row>
    <row r="232" spans="1:5" s="15" customFormat="1" ht="30" customHeight="1">
      <c r="A232" s="92" t="s">
        <v>371</v>
      </c>
      <c r="B232" s="55" t="s">
        <v>369</v>
      </c>
      <c r="C232" s="39" t="s">
        <v>505</v>
      </c>
      <c r="D232" s="107">
        <v>945</v>
      </c>
      <c r="E232" s="121">
        <f t="shared" si="3"/>
        <v>850.5</v>
      </c>
    </row>
    <row r="233" spans="1:5" s="15" customFormat="1" ht="30" customHeight="1">
      <c r="A233" s="92" t="s">
        <v>566</v>
      </c>
      <c r="B233" s="55" t="s">
        <v>369</v>
      </c>
      <c r="C233" s="39" t="s">
        <v>506</v>
      </c>
      <c r="D233" s="107">
        <v>2550</v>
      </c>
      <c r="E233" s="121">
        <f t="shared" si="3"/>
        <v>2295</v>
      </c>
    </row>
    <row r="234" spans="1:5" s="15" customFormat="1" ht="30" customHeight="1">
      <c r="A234" s="92" t="s">
        <v>127</v>
      </c>
      <c r="B234" s="8" t="s">
        <v>128</v>
      </c>
      <c r="C234" s="41" t="s">
        <v>368</v>
      </c>
      <c r="D234" s="107">
        <v>84</v>
      </c>
      <c r="E234" s="121">
        <f t="shared" si="3"/>
        <v>75.599999999999994</v>
      </c>
    </row>
    <row r="235" spans="1:5" s="15" customFormat="1" ht="30" customHeight="1">
      <c r="A235" s="94" t="s">
        <v>285</v>
      </c>
      <c r="B235" s="14" t="s">
        <v>128</v>
      </c>
      <c r="C235" s="37" t="s">
        <v>343</v>
      </c>
      <c r="D235" s="107">
        <v>126</v>
      </c>
      <c r="E235" s="121">
        <f t="shared" si="3"/>
        <v>113.4</v>
      </c>
    </row>
    <row r="236" spans="1:5" s="15" customFormat="1" ht="30" customHeight="1">
      <c r="A236" s="93" t="s">
        <v>322</v>
      </c>
      <c r="B236" s="22" t="s">
        <v>128</v>
      </c>
      <c r="C236" s="42" t="s">
        <v>344</v>
      </c>
      <c r="D236" s="114">
        <v>640</v>
      </c>
      <c r="E236" s="121">
        <f t="shared" si="3"/>
        <v>576</v>
      </c>
    </row>
    <row r="237" spans="1:5" s="15" customFormat="1" ht="30" customHeight="1">
      <c r="A237" s="93" t="s">
        <v>183</v>
      </c>
      <c r="B237" s="22" t="s">
        <v>128</v>
      </c>
      <c r="C237" s="39" t="s">
        <v>345</v>
      </c>
      <c r="D237" s="114">
        <v>1732</v>
      </c>
      <c r="E237" s="121">
        <f t="shared" si="3"/>
        <v>1558.8</v>
      </c>
    </row>
    <row r="238" spans="1:5" ht="24.95" customHeight="1">
      <c r="A238" s="73" t="s">
        <v>329</v>
      </c>
      <c r="B238" s="74"/>
      <c r="C238" s="74"/>
      <c r="D238" s="110">
        <v>89</v>
      </c>
      <c r="E238" s="121">
        <f t="shared" si="3"/>
        <v>80.099999999999994</v>
      </c>
    </row>
    <row r="239" spans="1:5" ht="30" customHeight="1">
      <c r="A239" s="94" t="s">
        <v>21</v>
      </c>
      <c r="B239" s="14" t="s">
        <v>84</v>
      </c>
      <c r="C239" s="43" t="s">
        <v>462</v>
      </c>
      <c r="D239" s="107">
        <v>89</v>
      </c>
      <c r="E239" s="121">
        <f t="shared" si="3"/>
        <v>80.099999999999994</v>
      </c>
    </row>
    <row r="240" spans="1:5" ht="30" customHeight="1">
      <c r="A240" s="94" t="s">
        <v>330</v>
      </c>
      <c r="B240" s="14" t="s">
        <v>84</v>
      </c>
      <c r="C240" s="52" t="s">
        <v>507</v>
      </c>
      <c r="D240" s="107">
        <v>577</v>
      </c>
      <c r="E240" s="121">
        <f t="shared" si="3"/>
        <v>519.29999999999995</v>
      </c>
    </row>
    <row r="241" spans="1:5" ht="30" customHeight="1">
      <c r="A241" s="94" t="s">
        <v>25</v>
      </c>
      <c r="B241" s="9" t="s">
        <v>85</v>
      </c>
      <c r="C241" s="31" t="s">
        <v>508</v>
      </c>
      <c r="D241" s="107">
        <v>99</v>
      </c>
      <c r="E241" s="121">
        <f t="shared" si="3"/>
        <v>89.1</v>
      </c>
    </row>
    <row r="242" spans="1:5" ht="30" customHeight="1">
      <c r="A242" s="94" t="s">
        <v>331</v>
      </c>
      <c r="B242" s="9" t="s">
        <v>85</v>
      </c>
      <c r="C242" s="52" t="s">
        <v>509</v>
      </c>
      <c r="D242" s="107">
        <v>745</v>
      </c>
      <c r="E242" s="121">
        <f t="shared" si="3"/>
        <v>670.5</v>
      </c>
    </row>
    <row r="243" spans="1:5" ht="30" customHeight="1">
      <c r="A243" s="94" t="s">
        <v>79</v>
      </c>
      <c r="B243" s="9" t="s">
        <v>87</v>
      </c>
      <c r="C243" s="31" t="s">
        <v>510</v>
      </c>
      <c r="D243" s="107">
        <v>99</v>
      </c>
      <c r="E243" s="121">
        <f t="shared" si="3"/>
        <v>89.1</v>
      </c>
    </row>
    <row r="244" spans="1:5" ht="30" customHeight="1">
      <c r="A244" s="94" t="s">
        <v>332</v>
      </c>
      <c r="B244" s="9" t="s">
        <v>87</v>
      </c>
      <c r="C244" s="52" t="s">
        <v>511</v>
      </c>
      <c r="D244" s="107">
        <v>714</v>
      </c>
      <c r="E244" s="121">
        <f t="shared" si="3"/>
        <v>642.6</v>
      </c>
    </row>
    <row r="245" spans="1:5" ht="30" customHeight="1">
      <c r="A245" s="94" t="s">
        <v>78</v>
      </c>
      <c r="B245" s="9" t="s">
        <v>86</v>
      </c>
      <c r="C245" s="31" t="s">
        <v>512</v>
      </c>
      <c r="D245" s="107">
        <v>99</v>
      </c>
      <c r="E245" s="121">
        <f t="shared" si="3"/>
        <v>89.1</v>
      </c>
    </row>
    <row r="246" spans="1:5" ht="30" customHeight="1">
      <c r="A246" s="94" t="s">
        <v>333</v>
      </c>
      <c r="B246" s="9" t="s">
        <v>86</v>
      </c>
      <c r="C246" s="52" t="s">
        <v>511</v>
      </c>
      <c r="D246" s="107">
        <v>714</v>
      </c>
      <c r="E246" s="121">
        <f t="shared" si="3"/>
        <v>642.6</v>
      </c>
    </row>
    <row r="247" spans="1:5" ht="30" customHeight="1">
      <c r="A247" s="94" t="s">
        <v>258</v>
      </c>
      <c r="B247" s="9" t="s">
        <v>259</v>
      </c>
      <c r="C247" s="31" t="s">
        <v>513</v>
      </c>
      <c r="D247" s="107">
        <v>115</v>
      </c>
      <c r="E247" s="121">
        <f t="shared" si="3"/>
        <v>103.5</v>
      </c>
    </row>
    <row r="248" spans="1:5" ht="30" customHeight="1">
      <c r="A248" s="94" t="s">
        <v>334</v>
      </c>
      <c r="B248" s="9" t="s">
        <v>259</v>
      </c>
      <c r="C248" s="52" t="s">
        <v>514</v>
      </c>
      <c r="D248" s="107">
        <v>924</v>
      </c>
      <c r="E248" s="121">
        <f t="shared" si="3"/>
        <v>831.6</v>
      </c>
    </row>
    <row r="249" spans="1:5" ht="24.75" customHeight="1">
      <c r="A249" s="73" t="s">
        <v>255</v>
      </c>
      <c r="B249" s="74"/>
      <c r="C249" s="74"/>
      <c r="D249" s="110"/>
      <c r="E249" s="121">
        <f t="shared" si="3"/>
        <v>0</v>
      </c>
    </row>
    <row r="250" spans="1:5" ht="30" customHeight="1">
      <c r="A250" s="94" t="s">
        <v>239</v>
      </c>
      <c r="B250" s="14" t="s">
        <v>242</v>
      </c>
      <c r="C250" s="31" t="s">
        <v>515</v>
      </c>
      <c r="D250" s="107">
        <v>157</v>
      </c>
      <c r="E250" s="121">
        <f t="shared" si="3"/>
        <v>141.30000000000001</v>
      </c>
    </row>
    <row r="251" spans="1:5" ht="30" customHeight="1">
      <c r="A251" s="94" t="s">
        <v>240</v>
      </c>
      <c r="B251" s="14" t="s">
        <v>243</v>
      </c>
      <c r="C251" s="31" t="s">
        <v>516</v>
      </c>
      <c r="D251" s="107">
        <v>157</v>
      </c>
      <c r="E251" s="121">
        <f t="shared" si="3"/>
        <v>141.30000000000001</v>
      </c>
    </row>
    <row r="252" spans="1:5" ht="30" customHeight="1">
      <c r="A252" s="94" t="s">
        <v>241</v>
      </c>
      <c r="B252" s="14" t="s">
        <v>244</v>
      </c>
      <c r="C252" s="31" t="s">
        <v>508</v>
      </c>
      <c r="D252" s="107">
        <v>157</v>
      </c>
      <c r="E252" s="121">
        <f t="shared" si="3"/>
        <v>141.30000000000001</v>
      </c>
    </row>
    <row r="253" spans="1:5" ht="30" customHeight="1">
      <c r="A253" s="94" t="s">
        <v>257</v>
      </c>
      <c r="B253" s="14" t="s">
        <v>245</v>
      </c>
      <c r="C253" s="31" t="s">
        <v>517</v>
      </c>
      <c r="D253" s="107">
        <v>157</v>
      </c>
      <c r="E253" s="121">
        <f t="shared" si="3"/>
        <v>141.30000000000001</v>
      </c>
    </row>
    <row r="254" spans="1:5" ht="24.95" customHeight="1">
      <c r="A254" s="73" t="s">
        <v>306</v>
      </c>
      <c r="B254" s="74"/>
      <c r="C254" s="74"/>
      <c r="D254" s="110"/>
      <c r="E254" s="121">
        <f t="shared" si="3"/>
        <v>0</v>
      </c>
    </row>
    <row r="255" spans="1:5" s="29" customFormat="1" ht="30" customHeight="1">
      <c r="A255" s="93" t="s">
        <v>300</v>
      </c>
      <c r="B255" s="19" t="s">
        <v>293</v>
      </c>
      <c r="C255" s="39" t="s">
        <v>518</v>
      </c>
      <c r="D255" s="115">
        <v>57</v>
      </c>
      <c r="E255" s="121">
        <f t="shared" si="3"/>
        <v>51.3</v>
      </c>
    </row>
    <row r="256" spans="1:5" s="29" customFormat="1" ht="30" customHeight="1">
      <c r="A256" s="93" t="s">
        <v>301</v>
      </c>
      <c r="B256" s="19" t="s">
        <v>59</v>
      </c>
      <c r="C256" s="39" t="s">
        <v>465</v>
      </c>
      <c r="D256" s="115">
        <v>57</v>
      </c>
      <c r="E256" s="121">
        <f t="shared" si="3"/>
        <v>51.3</v>
      </c>
    </row>
    <row r="257" spans="1:5" s="29" customFormat="1" ht="30" customHeight="1">
      <c r="A257" s="93" t="s">
        <v>302</v>
      </c>
      <c r="B257" s="19" t="s">
        <v>294</v>
      </c>
      <c r="C257" s="39" t="s">
        <v>518</v>
      </c>
      <c r="D257" s="115">
        <v>57</v>
      </c>
      <c r="E257" s="121">
        <f t="shared" si="3"/>
        <v>51.3</v>
      </c>
    </row>
    <row r="258" spans="1:5" s="29" customFormat="1" ht="30" customHeight="1">
      <c r="A258" s="100" t="s">
        <v>159</v>
      </c>
      <c r="B258" s="30" t="s">
        <v>295</v>
      </c>
      <c r="C258" s="39" t="s">
        <v>465</v>
      </c>
      <c r="D258" s="115">
        <v>57</v>
      </c>
      <c r="E258" s="121">
        <f t="shared" si="3"/>
        <v>51.3</v>
      </c>
    </row>
    <row r="259" spans="1:5" s="29" customFormat="1" ht="30" customHeight="1">
      <c r="A259" s="100" t="s">
        <v>324</v>
      </c>
      <c r="B259" s="30" t="s">
        <v>325</v>
      </c>
      <c r="C259" s="39" t="s">
        <v>519</v>
      </c>
      <c r="D259" s="115">
        <v>57</v>
      </c>
      <c r="E259" s="121">
        <f t="shared" si="3"/>
        <v>51.3</v>
      </c>
    </row>
    <row r="260" spans="1:5" s="29" customFormat="1" ht="30" customHeight="1">
      <c r="A260" s="93" t="s">
        <v>93</v>
      </c>
      <c r="B260" s="19" t="s">
        <v>126</v>
      </c>
      <c r="C260" s="39" t="s">
        <v>489</v>
      </c>
      <c r="D260" s="115">
        <v>73</v>
      </c>
      <c r="E260" s="121">
        <f t="shared" si="3"/>
        <v>65.7</v>
      </c>
    </row>
    <row r="261" spans="1:5" s="29" customFormat="1" ht="30" customHeight="1">
      <c r="A261" s="93" t="s">
        <v>94</v>
      </c>
      <c r="B261" s="19" t="s">
        <v>91</v>
      </c>
      <c r="C261" s="39" t="s">
        <v>489</v>
      </c>
      <c r="D261" s="115">
        <v>73</v>
      </c>
      <c r="E261" s="121">
        <f t="shared" si="3"/>
        <v>65.7</v>
      </c>
    </row>
    <row r="262" spans="1:5" s="29" customFormat="1" ht="30" customHeight="1">
      <c r="A262" s="93" t="s">
        <v>95</v>
      </c>
      <c r="B262" s="19" t="s">
        <v>92</v>
      </c>
      <c r="C262" s="39" t="s">
        <v>520</v>
      </c>
      <c r="D262" s="115">
        <v>73</v>
      </c>
      <c r="E262" s="121">
        <f t="shared" si="3"/>
        <v>65.7</v>
      </c>
    </row>
    <row r="263" spans="1:5" ht="24.95" customHeight="1">
      <c r="A263" s="73" t="s">
        <v>337</v>
      </c>
      <c r="B263" s="74"/>
      <c r="C263" s="74"/>
      <c r="D263" s="110"/>
      <c r="E263" s="121">
        <f t="shared" si="3"/>
        <v>0</v>
      </c>
    </row>
    <row r="264" spans="1:5" ht="30" customHeight="1">
      <c r="A264" s="94" t="s">
        <v>39</v>
      </c>
      <c r="B264" s="14" t="s">
        <v>229</v>
      </c>
      <c r="C264" s="39" t="s">
        <v>521</v>
      </c>
      <c r="D264" s="107">
        <v>105</v>
      </c>
      <c r="E264" s="121">
        <f t="shared" si="3"/>
        <v>94.5</v>
      </c>
    </row>
    <row r="265" spans="1:5" ht="30" customHeight="1">
      <c r="A265" s="93" t="s">
        <v>317</v>
      </c>
      <c r="B265" s="22" t="s">
        <v>313</v>
      </c>
      <c r="C265" s="39" t="s">
        <v>522</v>
      </c>
      <c r="D265" s="107">
        <v>892</v>
      </c>
      <c r="E265" s="121">
        <f t="shared" ref="E265:E294" si="4">$D265*90/100</f>
        <v>802.8</v>
      </c>
    </row>
    <row r="266" spans="1:5" ht="30" customHeight="1">
      <c r="A266" s="93" t="s">
        <v>184</v>
      </c>
      <c r="B266" s="22" t="s">
        <v>313</v>
      </c>
      <c r="C266" s="39" t="s">
        <v>523</v>
      </c>
      <c r="D266" s="107">
        <v>2310</v>
      </c>
      <c r="E266" s="121">
        <f t="shared" si="4"/>
        <v>2079</v>
      </c>
    </row>
    <row r="267" spans="1:5" ht="30" customHeight="1">
      <c r="A267" s="93" t="s">
        <v>40</v>
      </c>
      <c r="B267" s="22" t="s">
        <v>230</v>
      </c>
      <c r="C267" s="39" t="s">
        <v>524</v>
      </c>
      <c r="D267" s="107">
        <v>105</v>
      </c>
      <c r="E267" s="121">
        <f t="shared" si="4"/>
        <v>94.5</v>
      </c>
    </row>
    <row r="268" spans="1:5" ht="30" customHeight="1">
      <c r="A268" s="93" t="s">
        <v>318</v>
      </c>
      <c r="B268" s="22" t="s">
        <v>314</v>
      </c>
      <c r="C268" s="39" t="s">
        <v>525</v>
      </c>
      <c r="D268" s="107">
        <v>892</v>
      </c>
      <c r="E268" s="121">
        <f t="shared" si="4"/>
        <v>802.8</v>
      </c>
    </row>
    <row r="269" spans="1:5" ht="30" customHeight="1">
      <c r="A269" s="93" t="s">
        <v>185</v>
      </c>
      <c r="B269" s="22" t="s">
        <v>314</v>
      </c>
      <c r="C269" s="39" t="s">
        <v>526</v>
      </c>
      <c r="D269" s="107">
        <v>2310</v>
      </c>
      <c r="E269" s="121">
        <f t="shared" si="4"/>
        <v>2079</v>
      </c>
    </row>
    <row r="270" spans="1:5" ht="30" customHeight="1">
      <c r="A270" s="93" t="s">
        <v>41</v>
      </c>
      <c r="B270" s="22" t="s">
        <v>231</v>
      </c>
      <c r="C270" s="39" t="s">
        <v>527</v>
      </c>
      <c r="D270" s="107">
        <v>105</v>
      </c>
      <c r="E270" s="121">
        <f t="shared" si="4"/>
        <v>94.5</v>
      </c>
    </row>
    <row r="271" spans="1:5" ht="30" customHeight="1">
      <c r="A271" s="93" t="s">
        <v>319</v>
      </c>
      <c r="B271" s="22" t="s">
        <v>315</v>
      </c>
      <c r="C271" s="39" t="s">
        <v>528</v>
      </c>
      <c r="D271" s="107">
        <v>892</v>
      </c>
      <c r="E271" s="121">
        <f t="shared" si="4"/>
        <v>802.8</v>
      </c>
    </row>
    <row r="272" spans="1:5" ht="30" customHeight="1">
      <c r="A272" s="93" t="s">
        <v>186</v>
      </c>
      <c r="B272" s="22" t="s">
        <v>315</v>
      </c>
      <c r="C272" s="39" t="s">
        <v>529</v>
      </c>
      <c r="D272" s="107">
        <v>2310</v>
      </c>
      <c r="E272" s="121">
        <f t="shared" si="4"/>
        <v>2079</v>
      </c>
    </row>
    <row r="273" spans="1:5" ht="30" customHeight="1">
      <c r="A273" s="93" t="s">
        <v>42</v>
      </c>
      <c r="B273" s="22" t="s">
        <v>232</v>
      </c>
      <c r="C273" s="39" t="s">
        <v>490</v>
      </c>
      <c r="D273" s="107">
        <v>105</v>
      </c>
      <c r="E273" s="121">
        <f t="shared" si="4"/>
        <v>94.5</v>
      </c>
    </row>
    <row r="274" spans="1:5" ht="30" customHeight="1">
      <c r="A274" s="93" t="s">
        <v>320</v>
      </c>
      <c r="B274" s="22" t="s">
        <v>316</v>
      </c>
      <c r="C274" s="39" t="s">
        <v>528</v>
      </c>
      <c r="D274" s="107">
        <v>892</v>
      </c>
      <c r="E274" s="121">
        <f t="shared" si="4"/>
        <v>802.8</v>
      </c>
    </row>
    <row r="275" spans="1:5" ht="30" customHeight="1">
      <c r="A275" s="93" t="s">
        <v>187</v>
      </c>
      <c r="B275" s="22" t="s">
        <v>316</v>
      </c>
      <c r="C275" s="42" t="s">
        <v>529</v>
      </c>
      <c r="D275" s="107">
        <v>2310</v>
      </c>
      <c r="E275" s="121">
        <f t="shared" si="4"/>
        <v>2079</v>
      </c>
    </row>
    <row r="276" spans="1:5" ht="30" customHeight="1">
      <c r="A276" s="93" t="s">
        <v>174</v>
      </c>
      <c r="B276" s="22" t="s">
        <v>233</v>
      </c>
      <c r="C276" s="42" t="s">
        <v>490</v>
      </c>
      <c r="D276" s="107">
        <v>99</v>
      </c>
      <c r="E276" s="121">
        <f t="shared" si="4"/>
        <v>89.1</v>
      </c>
    </row>
    <row r="277" spans="1:5" ht="30" customHeight="1">
      <c r="A277" s="93" t="s">
        <v>321</v>
      </c>
      <c r="B277" s="22" t="s">
        <v>307</v>
      </c>
      <c r="C277" s="39" t="s">
        <v>525</v>
      </c>
      <c r="D277" s="107">
        <v>787</v>
      </c>
      <c r="E277" s="121">
        <f t="shared" si="4"/>
        <v>708.3</v>
      </c>
    </row>
    <row r="278" spans="1:5" ht="30" customHeight="1">
      <c r="A278" s="92" t="s">
        <v>188</v>
      </c>
      <c r="B278" s="14" t="s">
        <v>307</v>
      </c>
      <c r="C278" s="42" t="s">
        <v>530</v>
      </c>
      <c r="D278" s="107">
        <v>1995</v>
      </c>
      <c r="E278" s="121">
        <f t="shared" si="4"/>
        <v>1795.5</v>
      </c>
    </row>
    <row r="279" spans="1:5" ht="24.95" customHeight="1">
      <c r="A279" s="73" t="s">
        <v>336</v>
      </c>
      <c r="B279" s="74"/>
      <c r="C279" s="74"/>
      <c r="D279" s="110"/>
      <c r="E279" s="121">
        <f t="shared" si="4"/>
        <v>0</v>
      </c>
    </row>
    <row r="280" spans="1:5" ht="30" customHeight="1">
      <c r="A280" s="94" t="s">
        <v>129</v>
      </c>
      <c r="B280" s="14" t="s">
        <v>137</v>
      </c>
      <c r="C280" s="35" t="s">
        <v>531</v>
      </c>
      <c r="D280" s="107">
        <v>136</v>
      </c>
      <c r="E280" s="121">
        <f t="shared" si="4"/>
        <v>122.4</v>
      </c>
    </row>
    <row r="281" spans="1:5" ht="30" customHeight="1">
      <c r="A281" s="94" t="s">
        <v>130</v>
      </c>
      <c r="B281" s="14" t="s">
        <v>138</v>
      </c>
      <c r="C281" s="35" t="s">
        <v>532</v>
      </c>
      <c r="D281" s="107">
        <v>84</v>
      </c>
      <c r="E281" s="121">
        <f t="shared" si="4"/>
        <v>75.599999999999994</v>
      </c>
    </row>
    <row r="282" spans="1:5" ht="30" customHeight="1">
      <c r="A282" s="94" t="s">
        <v>131</v>
      </c>
      <c r="B282" s="14" t="s">
        <v>139</v>
      </c>
      <c r="C282" s="35" t="s">
        <v>533</v>
      </c>
      <c r="D282" s="107">
        <v>136</v>
      </c>
      <c r="E282" s="121">
        <f t="shared" si="4"/>
        <v>122.4</v>
      </c>
    </row>
    <row r="283" spans="1:5" ht="30" customHeight="1">
      <c r="A283" s="94" t="s">
        <v>132</v>
      </c>
      <c r="B283" s="14" t="s">
        <v>254</v>
      </c>
      <c r="C283" s="35" t="s">
        <v>534</v>
      </c>
      <c r="D283" s="107">
        <v>84</v>
      </c>
      <c r="E283" s="121">
        <f t="shared" si="4"/>
        <v>75.599999999999994</v>
      </c>
    </row>
    <row r="284" spans="1:5" ht="30" customHeight="1">
      <c r="A284" s="94" t="s">
        <v>133</v>
      </c>
      <c r="B284" s="14" t="s">
        <v>140</v>
      </c>
      <c r="C284" s="35" t="s">
        <v>534</v>
      </c>
      <c r="D284" s="107">
        <v>136</v>
      </c>
      <c r="E284" s="121">
        <f t="shared" si="4"/>
        <v>122.4</v>
      </c>
    </row>
    <row r="285" spans="1:5" ht="30" customHeight="1">
      <c r="A285" s="94" t="s">
        <v>134</v>
      </c>
      <c r="B285" s="14" t="s">
        <v>141</v>
      </c>
      <c r="C285" s="35" t="s">
        <v>535</v>
      </c>
      <c r="D285" s="107">
        <v>84</v>
      </c>
      <c r="E285" s="121">
        <f t="shared" si="4"/>
        <v>75.599999999999994</v>
      </c>
    </row>
    <row r="286" spans="1:5" ht="30" customHeight="1">
      <c r="A286" s="94" t="s">
        <v>135</v>
      </c>
      <c r="B286" s="14" t="s">
        <v>142</v>
      </c>
      <c r="C286" s="35" t="s">
        <v>536</v>
      </c>
      <c r="D286" s="107">
        <v>136</v>
      </c>
      <c r="E286" s="121">
        <f t="shared" si="4"/>
        <v>122.4</v>
      </c>
    </row>
    <row r="287" spans="1:5" ht="30" customHeight="1">
      <c r="A287" s="94" t="s">
        <v>136</v>
      </c>
      <c r="B287" s="14" t="s">
        <v>143</v>
      </c>
      <c r="C287" s="35" t="s">
        <v>537</v>
      </c>
      <c r="D287" s="107">
        <v>84</v>
      </c>
      <c r="E287" s="121">
        <f t="shared" si="4"/>
        <v>75.599999999999994</v>
      </c>
    </row>
    <row r="288" spans="1:5" ht="30" customHeight="1">
      <c r="A288" s="94" t="s">
        <v>246</v>
      </c>
      <c r="B288" s="14" t="s">
        <v>248</v>
      </c>
      <c r="C288" s="31" t="s">
        <v>538</v>
      </c>
      <c r="D288" s="107">
        <v>136</v>
      </c>
      <c r="E288" s="121">
        <f t="shared" si="4"/>
        <v>122.4</v>
      </c>
    </row>
    <row r="289" spans="1:5" ht="30" customHeight="1">
      <c r="A289" s="94" t="s">
        <v>247</v>
      </c>
      <c r="B289" s="14" t="s">
        <v>249</v>
      </c>
      <c r="C289" s="31" t="s">
        <v>539</v>
      </c>
      <c r="D289" s="107">
        <v>84</v>
      </c>
      <c r="E289" s="121">
        <f t="shared" si="4"/>
        <v>75.599999999999994</v>
      </c>
    </row>
    <row r="290" spans="1:5" ht="30" customHeight="1">
      <c r="A290" s="94" t="s">
        <v>181</v>
      </c>
      <c r="B290" s="14" t="s">
        <v>175</v>
      </c>
      <c r="C290" s="35" t="s">
        <v>540</v>
      </c>
      <c r="D290" s="107">
        <v>63</v>
      </c>
      <c r="E290" s="121">
        <f t="shared" si="4"/>
        <v>56.7</v>
      </c>
    </row>
    <row r="291" spans="1:5" ht="30" customHeight="1">
      <c r="A291" s="94" t="s">
        <v>182</v>
      </c>
      <c r="B291" s="14" t="s">
        <v>176</v>
      </c>
      <c r="C291" s="35" t="s">
        <v>541</v>
      </c>
      <c r="D291" s="107">
        <v>63</v>
      </c>
      <c r="E291" s="121">
        <f t="shared" si="4"/>
        <v>56.7</v>
      </c>
    </row>
    <row r="292" spans="1:5" ht="30" customHeight="1">
      <c r="A292" s="95"/>
      <c r="B292" s="64" t="s">
        <v>338</v>
      </c>
      <c r="C292" s="62"/>
      <c r="D292" s="63"/>
      <c r="E292" s="121">
        <f t="shared" si="4"/>
        <v>0</v>
      </c>
    </row>
    <row r="293" spans="1:5" ht="30" customHeight="1">
      <c r="A293" s="75" t="s">
        <v>561</v>
      </c>
      <c r="B293" s="76"/>
      <c r="C293" s="77"/>
      <c r="D293" s="61"/>
      <c r="E293" s="121">
        <f t="shared" si="4"/>
        <v>0</v>
      </c>
    </row>
    <row r="294" spans="1:5" ht="30" customHeight="1">
      <c r="A294" s="94" t="s">
        <v>560</v>
      </c>
      <c r="B294" s="19" t="s">
        <v>556</v>
      </c>
      <c r="C294" s="35" t="s">
        <v>507</v>
      </c>
      <c r="D294" s="108">
        <v>230</v>
      </c>
      <c r="E294" s="121">
        <f t="shared" si="4"/>
        <v>207</v>
      </c>
    </row>
    <row r="295" spans="1:5" ht="26.25" customHeight="1">
      <c r="B295" s="11" t="s">
        <v>8</v>
      </c>
      <c r="C295" s="32"/>
    </row>
    <row r="296" spans="1:5" ht="3.75" customHeight="1">
      <c r="B296" s="11"/>
      <c r="C296" s="32"/>
    </row>
    <row r="297" spans="1:5">
      <c r="B297" s="11" t="s">
        <v>74</v>
      </c>
      <c r="C297" s="32"/>
    </row>
  </sheetData>
  <mergeCells count="28">
    <mergeCell ref="A293:C293"/>
    <mergeCell ref="A6:C6"/>
    <mergeCell ref="A120:C120"/>
    <mergeCell ref="A263:C263"/>
    <mergeCell ref="A279:C279"/>
    <mergeCell ref="A125:C125"/>
    <mergeCell ref="A137:C137"/>
    <mergeCell ref="A147:C147"/>
    <mergeCell ref="A148:C148"/>
    <mergeCell ref="A121:C121"/>
    <mergeCell ref="A175:C175"/>
    <mergeCell ref="A185:C185"/>
    <mergeCell ref="A191:C191"/>
    <mergeCell ref="A198:C198"/>
    <mergeCell ref="A199:C199"/>
    <mergeCell ref="A238:C238"/>
    <mergeCell ref="A249:C249"/>
    <mergeCell ref="A254:C254"/>
    <mergeCell ref="A101:C101"/>
    <mergeCell ref="A109:C109"/>
    <mergeCell ref="A114:C114"/>
    <mergeCell ref="A65:C65"/>
    <mergeCell ref="A80:C80"/>
    <mergeCell ref="A93:C93"/>
    <mergeCell ref="A7:C7"/>
    <mergeCell ref="A30:C30"/>
    <mergeCell ref="A36:C36"/>
    <mergeCell ref="A50:C50"/>
  </mergeCells>
  <phoneticPr fontId="0" type="noConversion"/>
  <printOptions horizontalCentered="1"/>
  <pageMargins left="0.23622047244094491" right="0.15748031496062992" top="0.62992125984251968" bottom="0.35433070866141736" header="0.74803149606299213" footer="0.15748031496062992"/>
  <pageSetup paperSize="9" scale="55" fitToWidth="0" fitToHeight="0" orientation="landscape" r:id="rId1"/>
  <headerFooter alignWithMargins="0">
    <oddFooter>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Корма </vt:lpstr>
      <vt:lpstr>Лист1</vt:lpstr>
      <vt:lpstr>'Корма '!Заголовки_для_печати</vt:lpstr>
      <vt:lpstr>'Корма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Пользователь</cp:lastModifiedBy>
  <cp:lastPrinted>2021-06-09T10:41:06Z</cp:lastPrinted>
  <dcterms:created xsi:type="dcterms:W3CDTF">1998-06-09T11:02:38Z</dcterms:created>
  <dcterms:modified xsi:type="dcterms:W3CDTF">2022-05-11T11:30:49Z</dcterms:modified>
</cp:coreProperties>
</file>