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110" activeTab="0"/>
  </bookViews>
  <sheets>
    <sheet name="Лист1" sheetId="1" r:id="rId1"/>
  </sheets>
  <definedNames>
    <definedName name="_xlnm.Print_Area" localSheetId="0">'Лист1'!$A$1:$F$147</definedName>
  </definedNames>
  <calcPr fullCalcOnLoad="1"/>
</workbook>
</file>

<file path=xl/sharedStrings.xml><?xml version="1.0" encoding="utf-8"?>
<sst xmlns="http://schemas.openxmlformats.org/spreadsheetml/2006/main" count="269" uniqueCount="150">
  <si>
    <t>мешок, 4кг</t>
  </si>
  <si>
    <t>мешок, 25 кг</t>
  </si>
  <si>
    <t>мешок, 12.5 кг</t>
  </si>
  <si>
    <t>RIO Палочки для волнистых попугайчиков и экзотов с тропическими фруктами</t>
  </si>
  <si>
    <t>коробка, 2х40г</t>
  </si>
  <si>
    <t>RIO Палочки для волнистых попугайчиков и экзотов с медом</t>
  </si>
  <si>
    <t>Little One Овощная смесь. Лакомство для всех видов грызунов</t>
  </si>
  <si>
    <t>банка, 150 г</t>
  </si>
  <si>
    <t>Little One Корм для крыс</t>
  </si>
  <si>
    <t>Little One Корм для мышей</t>
  </si>
  <si>
    <t>Little One Палочки для морских свинок, кроликов и шиншилл с фруктами</t>
  </si>
  <si>
    <t>RIO Корм для волнистых попугайчиков</t>
  </si>
  <si>
    <t>Little One Палочки для морских свинок, кроликов и шиншилл с луговыми травами</t>
  </si>
  <si>
    <t>банка, 200 г</t>
  </si>
  <si>
    <t>банка, 100 г</t>
  </si>
  <si>
    <t>ведро, 2 кг</t>
  </si>
  <si>
    <t>ведро, 12х90г</t>
  </si>
  <si>
    <t>RIO Гигиенический песок для птиц</t>
  </si>
  <si>
    <t>банка, 2 кг</t>
  </si>
  <si>
    <t>банка, 1 кг</t>
  </si>
  <si>
    <t>Ветви орешника Little One. Палочки для изгрызания для всех видов грызунов</t>
  </si>
  <si>
    <t>пакет, 7 шт.</t>
  </si>
  <si>
    <t>пакет, 4 х 150 г</t>
  </si>
  <si>
    <t xml:space="preserve"> пакет, 3 х 90 г</t>
  </si>
  <si>
    <t>RIO Бисквиты для птиц с полезными семенами</t>
  </si>
  <si>
    <t>коробка 5х7г</t>
  </si>
  <si>
    <t>RIO Бисквиты для птиц с лесными ягодами</t>
  </si>
  <si>
    <t>Little One Бисквиты с морковью для хомяков, крыс, мышей и песчанок</t>
  </si>
  <si>
    <t>Little One Палочки для морских свинок, кроликов и шиншилл с овощами</t>
  </si>
  <si>
    <t>RIO Красный яичный корм (для усиления красного окраса)</t>
  </si>
  <si>
    <t>пакет, 400 г</t>
  </si>
  <si>
    <t>мешок, 20 кг</t>
  </si>
  <si>
    <t>пакет, 100 г</t>
  </si>
  <si>
    <t>банка, 220 г</t>
  </si>
  <si>
    <t>Продукция для собак и кошек</t>
  </si>
  <si>
    <t>пакет, 800 г</t>
  </si>
  <si>
    <t>пакет, 130 г</t>
  </si>
  <si>
    <t>Опилки Little One</t>
  </si>
  <si>
    <t>пакет, 1 кг</t>
  </si>
  <si>
    <t>коробка, 250 г</t>
  </si>
  <si>
    <t>пакет, 400 г</t>
  </si>
  <si>
    <t>Продукция для птиц RIO</t>
  </si>
  <si>
    <t>Little One Корм для шиншилл</t>
  </si>
  <si>
    <t>Little One Корм для песчанок</t>
  </si>
  <si>
    <t>Little One Травяные подушечки. Лакомство для всех видов грызунов</t>
  </si>
  <si>
    <t>RIO Палочки для всех видов птиц с яйцом и ракушечником</t>
  </si>
  <si>
    <t>RIO Витаминно-минеральная смесь для всех видов птиц</t>
  </si>
  <si>
    <t>RIO Абиссинский нуг. Лакомство для всех видов птиц.</t>
  </si>
  <si>
    <t>Little One Палочки для хомяков, крыс, мышей и песчанок с воздушным рисом и орехами</t>
  </si>
  <si>
    <t>коробка 2х55г</t>
  </si>
  <si>
    <t>Little One Туннель малый. Лакомство - игрушка для мышей, хомячков и др.</t>
  </si>
  <si>
    <t>Little One Палочки для хомяков, крыс, мышей и песчанок с фруктами и орехами</t>
  </si>
  <si>
    <t>коробка 2х60г</t>
  </si>
  <si>
    <t>Little One Палочки для хомяков, крыс, мышей и песчанок с ягодами</t>
  </si>
  <si>
    <t>Little One Кедровая шишка. Лакомство - игрушка для всех видов грызунов</t>
  </si>
  <si>
    <t>Little One Мини-кукуруза. Лакомство для всех видов грызунов</t>
  </si>
  <si>
    <t>мешок, 25 кг</t>
  </si>
  <si>
    <t>пакет, 35 г</t>
  </si>
  <si>
    <t>Little One Палочки для морских свинок, кроликов и шиншилл с травами и цветами</t>
  </si>
  <si>
    <t>RIO Корм для волнистых попугайчиков в период линьки</t>
  </si>
  <si>
    <t>RIO Корм для средних попугаев</t>
  </si>
  <si>
    <t>RIO Корм для средних попугаев в период линьки</t>
  </si>
  <si>
    <t>RIO Корм для проращивания. Рацион для попугаев и экзотических птиц</t>
  </si>
  <si>
    <t>Little One Витамин С. Лакомство для всех видов грызунов</t>
  </si>
  <si>
    <t>банка, 180 г</t>
  </si>
  <si>
    <t>RIO Корм для крупных попугаев</t>
  </si>
  <si>
    <t>RIO Корм для канареек</t>
  </si>
  <si>
    <t>RIO Корм для канареек в период линьки</t>
  </si>
  <si>
    <t>Little One Корни одуванчика. Лакомство для всех видов грызунов</t>
  </si>
  <si>
    <t>RIO Палочки для канареек с медом и полезными семенами</t>
  </si>
  <si>
    <t>коробка 2х40г</t>
  </si>
  <si>
    <t>Little One Корм для молодых кроликов</t>
  </si>
  <si>
    <t>RIO Кунжут. Лакомство для всех видов птиц.</t>
  </si>
  <si>
    <t>RIO Кедровая шишка. Лакомство - игрушка для птиц</t>
  </si>
  <si>
    <t>RIO Сенегальское просо в колосьях. Лакомство для всех видов птиц</t>
  </si>
  <si>
    <t>Ед. Изм.</t>
  </si>
  <si>
    <t>банка, 250 г</t>
  </si>
  <si>
    <t>Песок для купания шиншилл Little One</t>
  </si>
  <si>
    <t>банка, 600 г</t>
  </si>
  <si>
    <t>пакет, 500 г</t>
  </si>
  <si>
    <t>RIO Семена подсолнечника (для подкармливания и привлечения птиц)</t>
  </si>
  <si>
    <t>RIO Яичный корм для всех видов птиц</t>
  </si>
  <si>
    <t>RIO Универсальный мягкий корм для всех видов птиц</t>
  </si>
  <si>
    <t>Little One Корм для хомячков</t>
  </si>
  <si>
    <t>пакет, 50 г</t>
  </si>
  <si>
    <t>Продукция для декоративных животных Little One</t>
  </si>
  <si>
    <t>пакет, 900 г</t>
  </si>
  <si>
    <t>пакет, 750 г</t>
  </si>
  <si>
    <t>Горное сено Little One с одуванчиком</t>
  </si>
  <si>
    <t>Little One Воздушные зерна. Лакомство для всех видов грызунов</t>
  </si>
  <si>
    <t>Little One Фруктовая смесь. Лакомство для всех видов грызунов</t>
  </si>
  <si>
    <t>Little One Сушеная морковь. Лакомство для всех видов грызунов</t>
  </si>
  <si>
    <t>RIO Палочки для средних попугаев с тропическими фруктами</t>
  </si>
  <si>
    <t>коробка 2х75г</t>
  </si>
  <si>
    <t>RIO Палочки для средних попугаев с медом и орехами</t>
  </si>
  <si>
    <t>RIO Палочки для попугаев с фруктами и ягодами</t>
  </si>
  <si>
    <t>Little One Туннель большой. Лакомство - игрушка для крыс, морских свинок и др.</t>
  </si>
  <si>
    <t>шоу-бокс, 140 г</t>
  </si>
  <si>
    <t>пакет, 1 шт</t>
  </si>
  <si>
    <t>Горное сено Little One с ромашкой</t>
  </si>
  <si>
    <t>Little One Ягодное ассорти. Лакомство для всех видов грызунов</t>
  </si>
  <si>
    <t>Little One Плющеный горох. Лакомство для всех видов грызунов</t>
  </si>
  <si>
    <t>Little One Лукошко цветочное. Лакомство - игрушка для всех видов грызунов</t>
  </si>
  <si>
    <t>арт.</t>
  </si>
  <si>
    <t>RIO Корм для экзотических птиц (амадины и т.п.)</t>
  </si>
  <si>
    <t>RIO Корм для лесных певчих птиц</t>
  </si>
  <si>
    <t>коробка, 350 г</t>
  </si>
  <si>
    <t>RIO Минеральная смесь для всех видов птиц</t>
  </si>
  <si>
    <t>Наименование продукции</t>
  </si>
  <si>
    <t>Цена, руб.</t>
  </si>
  <si>
    <t>RIO Арахис в сетке (для подкармливания и привлечения птиц)</t>
  </si>
  <si>
    <t>RIO Питательный шарик (для подкармливания и привлечения птиц)</t>
  </si>
  <si>
    <t xml:space="preserve">RIO Питательный шарик (для подкармливания и привлечения птиц) </t>
  </si>
  <si>
    <t>Little One Ветви смородины. Лакомство для всех видов грызунов</t>
  </si>
  <si>
    <t>Little One Корм для морских свинок</t>
  </si>
  <si>
    <t>Little One Корм для кроликов</t>
  </si>
  <si>
    <t>Фитокальцевит для кошек</t>
  </si>
  <si>
    <t>Кальцефит - 1</t>
  </si>
  <si>
    <t>Альгаферрин</t>
  </si>
  <si>
    <t xml:space="preserve"> сетка, 200 г</t>
  </si>
  <si>
    <t xml:space="preserve"> сетка, 90 г</t>
  </si>
  <si>
    <t>Кол-во в уп., шт</t>
  </si>
  <si>
    <t>банка, 230 г</t>
  </si>
  <si>
    <t>Фитокальцевит для щенков</t>
  </si>
  <si>
    <t>Фитокальцевит для взрослых собак</t>
  </si>
  <si>
    <t>Фитокальцевит для пожилых собак</t>
  </si>
  <si>
    <t>Little One "Зеленая долина". Корм из разнотравья для морских свинок</t>
  </si>
  <si>
    <t>Little One "Зеленая долина". Корм из разнотравья для кроликов</t>
  </si>
  <si>
    <t>Little One "Зеленая долина". Корм из разнотравья для шиншилл</t>
  </si>
  <si>
    <t>Корма для птиц</t>
  </si>
  <si>
    <t>Лакомства для птиц</t>
  </si>
  <si>
    <t>Товары по уходу для птиц</t>
  </si>
  <si>
    <t>Корма для декоративных животных</t>
  </si>
  <si>
    <t>Лакомства для декоративных животных</t>
  </si>
  <si>
    <t>Товары по уходу для декоративных животных</t>
  </si>
  <si>
    <t>Little One Корм для дегу</t>
  </si>
  <si>
    <t>Little One "Зеленая долина". Корм из разнотравья для дегу</t>
  </si>
  <si>
    <t>пленка, 100 г</t>
  </si>
  <si>
    <t>пленка, 410 г</t>
  </si>
  <si>
    <t>Количество коробов для заказа</t>
  </si>
  <si>
    <t>Сумма</t>
  </si>
  <si>
    <t>Сумма заказа</t>
  </si>
  <si>
    <t>Всего заказанных позиций</t>
  </si>
  <si>
    <t>ФИО</t>
  </si>
  <si>
    <t>Контактный телефон</t>
  </si>
  <si>
    <t>Добавьте желаемое количество коробов/штук в столбец "ЗАКАЗ" и отправьте файл на  pr@mealberry.ru</t>
  </si>
  <si>
    <t>Уважаемые владельцы животных и птиц, мы принимаем заявки на предварительный заказ продукции Little One и RIO в коробах/мешках. Штучно в заказ можно добавить только сено и опилки. Другую продукцию штучно вы сможете приобрести на стенде компании Mealberry на выставке "Усатые Звезды".</t>
  </si>
  <si>
    <t>Бланк предварительного заказа для выставки "Усатые Звезды XXI" 01.12.2018</t>
  </si>
  <si>
    <t>Little One Кэроб. Лакомство для всех видов грызунов</t>
  </si>
  <si>
    <t>Горное сено Little One, непрессованное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</si>
</sst>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</numFmts>
  <fonts count="48">
    <font>
      <sz val="10"/>
      <name val="Arial Cyr"/>
      <family val="2"/>
    </font>
    <font>
      <sz val="11"/>
      <name val="Times New Roman Cyr"/>
      <family val="1"/>
    </font>
    <font>
      <b/>
      <sz val="12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b/>
      <sz val="11"/>
      <name val="Arial Cyr"/>
      <family val="0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2" fontId="3" fillId="33" borderId="0" xfId="0" applyNumberFormat="1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vertical="center"/>
    </xf>
    <xf numFmtId="2" fontId="4" fillId="33" borderId="0" xfId="0" applyNumberFormat="1" applyFont="1" applyFill="1" applyAlignment="1">
      <alignment vertical="center"/>
    </xf>
    <xf numFmtId="2" fontId="5" fillId="33" borderId="0" xfId="0" applyNumberFormat="1" applyFont="1" applyFill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Continuous" vertical="center"/>
    </xf>
    <xf numFmtId="0" fontId="3" fillId="9" borderId="13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vertical="center" wrapText="1"/>
    </xf>
    <xf numFmtId="0" fontId="12" fillId="9" borderId="14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vertical="center" wrapText="1"/>
    </xf>
    <xf numFmtId="1" fontId="12" fillId="9" borderId="17" xfId="0" applyNumberFormat="1" applyFont="1" applyFill="1" applyBorder="1" applyAlignment="1">
      <alignment vertical="center" wrapText="1"/>
    </xf>
    <xf numFmtId="0" fontId="12" fillId="9" borderId="16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2" fontId="11" fillId="33" borderId="0" xfId="0" applyNumberFormat="1" applyFont="1" applyFill="1" applyAlignment="1">
      <alignment horizontal="left" vertical="center" wrapText="1"/>
    </xf>
    <xf numFmtId="0" fontId="11" fillId="33" borderId="0" xfId="0" applyFont="1" applyFill="1" applyAlignment="1">
      <alignment vertical="center" wrapText="1"/>
    </xf>
    <xf numFmtId="2" fontId="4" fillId="34" borderId="18" xfId="0" applyNumberFormat="1" applyFont="1" applyFill="1" applyBorder="1" applyAlignment="1">
      <alignment horizontal="centerContinuous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left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left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left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1" fontId="13" fillId="0" borderId="20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1" fontId="13" fillId="33" borderId="24" xfId="0" applyNumberFormat="1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" fontId="13" fillId="33" borderId="26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1" fontId="13" fillId="33" borderId="22" xfId="0" applyNumberFormat="1" applyFont="1" applyFill="1" applyBorder="1" applyAlignment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2" fontId="4" fillId="34" borderId="29" xfId="0" applyNumberFormat="1" applyFont="1" applyFill="1" applyBorder="1" applyAlignment="1">
      <alignment horizontal="centerContinuous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/>
    </xf>
    <xf numFmtId="2" fontId="13" fillId="0" borderId="34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33" borderId="31" xfId="0" applyNumberFormat="1" applyFont="1" applyFill="1" applyBorder="1" applyAlignment="1">
      <alignment horizontal="center" vertical="center"/>
    </xf>
    <xf numFmtId="2" fontId="1" fillId="33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2" fontId="4" fillId="34" borderId="29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2" fontId="4" fillId="34" borderId="35" xfId="0" applyNumberFormat="1" applyFont="1" applyFill="1" applyBorder="1" applyAlignment="1">
      <alignment horizontal="centerContinuous" vertical="center"/>
    </xf>
    <xf numFmtId="2" fontId="2" fillId="7" borderId="35" xfId="0" applyNumberFormat="1" applyFont="1" applyFill="1" applyBorder="1" applyAlignment="1">
      <alignment horizontal="centerContinuous" vertical="center"/>
    </xf>
    <xf numFmtId="2" fontId="2" fillId="7" borderId="18" xfId="0" applyNumberFormat="1" applyFont="1" applyFill="1" applyBorder="1" applyAlignment="1">
      <alignment horizontal="centerContinuous" vertical="center"/>
    </xf>
    <xf numFmtId="2" fontId="2" fillId="7" borderId="29" xfId="0" applyNumberFormat="1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12" fillId="9" borderId="17" xfId="0" applyNumberFormat="1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top" wrapText="1" shrinkToFit="1"/>
    </xf>
    <xf numFmtId="0" fontId="4" fillId="33" borderId="0" xfId="0" applyFont="1" applyFill="1" applyAlignment="1">
      <alignment horizontal="left" vertical="center" wrapText="1"/>
    </xf>
    <xf numFmtId="0" fontId="4" fillId="1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4"/>
  <sheetViews>
    <sheetView showGridLines="0" tabSelected="1" zoomScale="115" zoomScaleNormal="115" zoomScaleSheetLayoutView="75" zoomScalePageLayoutView="0" workbookViewId="0" topLeftCell="A1">
      <selection activeCell="G147" sqref="G147"/>
    </sheetView>
  </sheetViews>
  <sheetFormatPr defaultColWidth="11.375" defaultRowHeight="12.75"/>
  <cols>
    <col min="1" max="1" width="8.875" style="5" customWidth="1"/>
    <col min="2" max="2" width="82.25390625" style="5" customWidth="1"/>
    <col min="3" max="3" width="17.375" style="3" customWidth="1"/>
    <col min="4" max="4" width="11.00390625" style="5" customWidth="1"/>
    <col min="5" max="5" width="12.125" style="14" customWidth="1"/>
    <col min="6" max="7" width="10.375" style="14" customWidth="1"/>
    <col min="8" max="16384" width="11.375" style="1" customWidth="1"/>
  </cols>
  <sheetData>
    <row r="1" spans="1:7" ht="13.5" customHeight="1">
      <c r="A1" s="1"/>
      <c r="B1" s="1"/>
      <c r="D1" s="6"/>
      <c r="E1" s="6"/>
      <c r="G1" s="1"/>
    </row>
    <row r="2" spans="1:6" s="37" customFormat="1" ht="18.75">
      <c r="A2" s="33"/>
      <c r="B2" s="34" t="s">
        <v>147</v>
      </c>
      <c r="C2" s="30"/>
      <c r="D2" s="35"/>
      <c r="E2" s="35"/>
      <c r="F2" s="36"/>
    </row>
    <row r="3" spans="1:7" ht="15.75">
      <c r="A3" s="13"/>
      <c r="B3" s="7"/>
      <c r="C3" s="11"/>
      <c r="D3" s="8"/>
      <c r="E3" s="8"/>
      <c r="G3" s="1"/>
    </row>
    <row r="4" spans="1:7" ht="15.75" customHeight="1">
      <c r="A4" s="116" t="s">
        <v>146</v>
      </c>
      <c r="B4" s="116"/>
      <c r="C4" s="116"/>
      <c r="D4" s="10"/>
      <c r="E4" s="10"/>
      <c r="G4" s="1"/>
    </row>
    <row r="5" spans="1:6" s="2" customFormat="1" ht="12" customHeight="1">
      <c r="A5" s="116"/>
      <c r="B5" s="116"/>
      <c r="C5" s="116"/>
      <c r="D5" s="10"/>
      <c r="E5" s="10"/>
      <c r="F5" s="15"/>
    </row>
    <row r="6" spans="1:6" s="2" customFormat="1" ht="18" customHeight="1">
      <c r="A6" s="116"/>
      <c r="B6" s="116"/>
      <c r="C6" s="116"/>
      <c r="D6" s="10"/>
      <c r="E6" s="10"/>
      <c r="F6" s="15"/>
    </row>
    <row r="7" spans="1:6" s="2" customFormat="1" ht="18" customHeight="1">
      <c r="A7" s="116"/>
      <c r="B7" s="116"/>
      <c r="C7" s="116"/>
      <c r="D7" s="10"/>
      <c r="E7" s="10"/>
      <c r="F7" s="15"/>
    </row>
    <row r="8" spans="1:6" s="2" customFormat="1" ht="7.5" customHeight="1">
      <c r="A8" s="116"/>
      <c r="B8" s="116"/>
      <c r="C8" s="116"/>
      <c r="D8" s="10"/>
      <c r="E8" s="10"/>
      <c r="F8" s="15"/>
    </row>
    <row r="9" spans="1:6" s="2" customFormat="1" ht="18" customHeight="1" hidden="1">
      <c r="A9" s="116"/>
      <c r="B9" s="116"/>
      <c r="C9" s="116"/>
      <c r="D9" s="10"/>
      <c r="E9" s="10"/>
      <c r="F9" s="15"/>
    </row>
    <row r="10" spans="1:6" s="2" customFormat="1" ht="18" customHeight="1" hidden="1">
      <c r="A10" s="116"/>
      <c r="B10" s="116"/>
      <c r="C10" s="116"/>
      <c r="D10" s="22"/>
      <c r="E10" s="22"/>
      <c r="F10" s="16"/>
    </row>
    <row r="11" spans="1:6" s="2" customFormat="1" ht="18.75" customHeight="1">
      <c r="A11" s="31" t="s">
        <v>143</v>
      </c>
      <c r="E11" s="10"/>
      <c r="F11" s="32"/>
    </row>
    <row r="12" spans="1:6" s="2" customFormat="1" ht="18.75" customHeight="1">
      <c r="A12" s="117" t="s">
        <v>144</v>
      </c>
      <c r="B12" s="117"/>
      <c r="E12" s="10"/>
      <c r="F12" s="32"/>
    </row>
    <row r="13" spans="1:7" s="2" customFormat="1" ht="15.75" customHeight="1">
      <c r="A13" s="118" t="s">
        <v>145</v>
      </c>
      <c r="B13" s="118"/>
      <c r="C13" s="118"/>
      <c r="D13" s="118"/>
      <c r="E13" s="118"/>
      <c r="F13" s="118"/>
      <c r="G13" s="118"/>
    </row>
    <row r="14" spans="1:7" ht="28.5" customHeight="1" thickBot="1">
      <c r="A14" s="9"/>
      <c r="B14" s="9"/>
      <c r="C14" s="12"/>
      <c r="D14" s="9"/>
      <c r="E14" s="17"/>
      <c r="F14" s="17"/>
      <c r="G14" s="17"/>
    </row>
    <row r="15" spans="1:7" s="3" customFormat="1" ht="42.75" customHeight="1" thickBot="1">
      <c r="A15" s="18" t="s">
        <v>103</v>
      </c>
      <c r="B15" s="19" t="s">
        <v>108</v>
      </c>
      <c r="C15" s="19" t="s">
        <v>75</v>
      </c>
      <c r="D15" s="20" t="s">
        <v>121</v>
      </c>
      <c r="E15" s="21" t="s">
        <v>139</v>
      </c>
      <c r="F15" s="21" t="s">
        <v>109</v>
      </c>
      <c r="G15" s="21" t="s">
        <v>140</v>
      </c>
    </row>
    <row r="16" spans="1:7" ht="27.75" customHeight="1" thickBot="1">
      <c r="A16" s="104" t="s">
        <v>34</v>
      </c>
      <c r="B16" s="38"/>
      <c r="C16" s="38"/>
      <c r="D16" s="38"/>
      <c r="E16" s="88"/>
      <c r="F16" s="102"/>
      <c r="G16" s="102"/>
    </row>
    <row r="17" spans="1:7" ht="27.75" customHeight="1">
      <c r="A17" s="39">
        <v>13050</v>
      </c>
      <c r="B17" s="40" t="s">
        <v>123</v>
      </c>
      <c r="C17" s="67" t="s">
        <v>79</v>
      </c>
      <c r="D17" s="68">
        <v>10</v>
      </c>
      <c r="E17" s="89"/>
      <c r="F17" s="89">
        <v>75</v>
      </c>
      <c r="G17" s="89">
        <f aca="true" t="shared" si="0" ref="G17:G76">D17*E17*F17</f>
        <v>0</v>
      </c>
    </row>
    <row r="18" spans="1:7" ht="27.75" customHeight="1">
      <c r="A18" s="41">
        <v>13060</v>
      </c>
      <c r="B18" s="42" t="s">
        <v>124</v>
      </c>
      <c r="C18" s="69" t="s">
        <v>79</v>
      </c>
      <c r="D18" s="70">
        <v>10</v>
      </c>
      <c r="E18" s="90"/>
      <c r="F18" s="90">
        <v>75</v>
      </c>
      <c r="G18" s="90">
        <f t="shared" si="0"/>
        <v>0</v>
      </c>
    </row>
    <row r="19" spans="1:7" ht="27.75" customHeight="1">
      <c r="A19" s="41">
        <v>13070</v>
      </c>
      <c r="B19" s="42" t="s">
        <v>125</v>
      </c>
      <c r="C19" s="69" t="s">
        <v>79</v>
      </c>
      <c r="D19" s="70">
        <v>10</v>
      </c>
      <c r="E19" s="90"/>
      <c r="F19" s="90">
        <v>75</v>
      </c>
      <c r="G19" s="90">
        <f t="shared" si="0"/>
        <v>0</v>
      </c>
    </row>
    <row r="20" spans="1:7" ht="27.75" customHeight="1">
      <c r="A20" s="43">
        <v>13020</v>
      </c>
      <c r="B20" s="44" t="s">
        <v>116</v>
      </c>
      <c r="C20" s="71" t="s">
        <v>39</v>
      </c>
      <c r="D20" s="72">
        <v>15</v>
      </c>
      <c r="E20" s="91"/>
      <c r="F20" s="91">
        <v>50</v>
      </c>
      <c r="G20" s="91">
        <f t="shared" si="0"/>
        <v>0</v>
      </c>
    </row>
    <row r="21" spans="1:7" ht="27.75" customHeight="1">
      <c r="A21" s="43">
        <v>13030</v>
      </c>
      <c r="B21" s="44" t="s">
        <v>117</v>
      </c>
      <c r="C21" s="71" t="s">
        <v>79</v>
      </c>
      <c r="D21" s="72">
        <v>10</v>
      </c>
      <c r="E21" s="91"/>
      <c r="F21" s="91">
        <v>70</v>
      </c>
      <c r="G21" s="91">
        <f t="shared" si="0"/>
        <v>0</v>
      </c>
    </row>
    <row r="22" spans="1:7" ht="28.5" customHeight="1" thickBot="1">
      <c r="A22" s="45">
        <v>13040</v>
      </c>
      <c r="B22" s="46" t="s">
        <v>118</v>
      </c>
      <c r="C22" s="73" t="s">
        <v>40</v>
      </c>
      <c r="D22" s="74">
        <v>10</v>
      </c>
      <c r="E22" s="92"/>
      <c r="F22" s="92">
        <v>70</v>
      </c>
      <c r="G22" s="92">
        <f t="shared" si="0"/>
        <v>0</v>
      </c>
    </row>
    <row r="23" spans="1:7" ht="28.5" customHeight="1" thickBot="1">
      <c r="A23" s="104" t="s">
        <v>41</v>
      </c>
      <c r="B23" s="38"/>
      <c r="C23" s="38"/>
      <c r="D23" s="38"/>
      <c r="E23" s="88"/>
      <c r="F23" s="102"/>
      <c r="G23" s="102"/>
    </row>
    <row r="24" spans="1:7" ht="28.5" customHeight="1" thickBot="1">
      <c r="A24" s="105" t="s">
        <v>129</v>
      </c>
      <c r="B24" s="106"/>
      <c r="C24" s="106"/>
      <c r="D24" s="106"/>
      <c r="E24" s="107"/>
      <c r="F24" s="103"/>
      <c r="G24" s="103"/>
    </row>
    <row r="25" spans="1:7" ht="28.5" customHeight="1">
      <c r="A25" s="39">
        <v>21010</v>
      </c>
      <c r="B25" s="40" t="s">
        <v>11</v>
      </c>
      <c r="C25" s="67" t="s">
        <v>79</v>
      </c>
      <c r="D25" s="68">
        <v>10</v>
      </c>
      <c r="E25" s="89"/>
      <c r="F25" s="89">
        <v>70</v>
      </c>
      <c r="G25" s="89">
        <f t="shared" si="0"/>
        <v>0</v>
      </c>
    </row>
    <row r="26" spans="1:7" ht="28.5" customHeight="1">
      <c r="A26" s="47">
        <v>21012</v>
      </c>
      <c r="B26" s="48" t="s">
        <v>11</v>
      </c>
      <c r="C26" s="75" t="s">
        <v>38</v>
      </c>
      <c r="D26" s="60">
        <v>4</v>
      </c>
      <c r="E26" s="93"/>
      <c r="F26" s="93">
        <v>125</v>
      </c>
      <c r="G26" s="93">
        <f t="shared" si="0"/>
        <v>0</v>
      </c>
    </row>
    <row r="27" spans="1:7" ht="28.5" customHeight="1">
      <c r="A27" s="47">
        <v>21011</v>
      </c>
      <c r="B27" s="48" t="s">
        <v>11</v>
      </c>
      <c r="C27" s="76" t="s">
        <v>56</v>
      </c>
      <c r="D27" s="60">
        <v>1</v>
      </c>
      <c r="E27" s="93"/>
      <c r="F27" s="93">
        <v>2350</v>
      </c>
      <c r="G27" s="93">
        <f t="shared" si="0"/>
        <v>0</v>
      </c>
    </row>
    <row r="28" spans="1:7" ht="28.5" customHeight="1">
      <c r="A28" s="47">
        <v>21020</v>
      </c>
      <c r="B28" s="48" t="s">
        <v>59</v>
      </c>
      <c r="C28" s="75" t="s">
        <v>79</v>
      </c>
      <c r="D28" s="60">
        <v>10</v>
      </c>
      <c r="E28" s="93"/>
      <c r="F28" s="93">
        <v>80</v>
      </c>
      <c r="G28" s="93">
        <f t="shared" si="0"/>
        <v>0</v>
      </c>
    </row>
    <row r="29" spans="1:7" ht="28.5" customHeight="1">
      <c r="A29" s="47">
        <v>21022</v>
      </c>
      <c r="B29" s="48" t="s">
        <v>59</v>
      </c>
      <c r="C29" s="75" t="s">
        <v>38</v>
      </c>
      <c r="D29" s="60">
        <v>4</v>
      </c>
      <c r="E29" s="93"/>
      <c r="F29" s="93">
        <v>140</v>
      </c>
      <c r="G29" s="93">
        <f t="shared" si="0"/>
        <v>0</v>
      </c>
    </row>
    <row r="30" spans="1:7" ht="28.5" customHeight="1">
      <c r="A30" s="47">
        <v>21021</v>
      </c>
      <c r="B30" s="48" t="s">
        <v>59</v>
      </c>
      <c r="C30" s="76" t="s">
        <v>56</v>
      </c>
      <c r="D30" s="60">
        <v>1</v>
      </c>
      <c r="E30" s="93"/>
      <c r="F30" s="93">
        <v>2600</v>
      </c>
      <c r="G30" s="93">
        <f t="shared" si="0"/>
        <v>0</v>
      </c>
    </row>
    <row r="31" spans="1:7" ht="28.5" customHeight="1">
      <c r="A31" s="47">
        <v>21030</v>
      </c>
      <c r="B31" s="48" t="s">
        <v>60</v>
      </c>
      <c r="C31" s="75" t="s">
        <v>79</v>
      </c>
      <c r="D31" s="60">
        <v>10</v>
      </c>
      <c r="E31" s="93"/>
      <c r="F31" s="93">
        <v>80</v>
      </c>
      <c r="G31" s="93">
        <f t="shared" si="0"/>
        <v>0</v>
      </c>
    </row>
    <row r="32" spans="1:7" ht="28.5" customHeight="1">
      <c r="A32" s="47">
        <v>21032</v>
      </c>
      <c r="B32" s="48" t="s">
        <v>60</v>
      </c>
      <c r="C32" s="75" t="s">
        <v>38</v>
      </c>
      <c r="D32" s="60">
        <v>4</v>
      </c>
      <c r="E32" s="93"/>
      <c r="F32" s="93">
        <v>145</v>
      </c>
      <c r="G32" s="93">
        <f t="shared" si="0"/>
        <v>0</v>
      </c>
    </row>
    <row r="33" spans="1:7" ht="28.5" customHeight="1">
      <c r="A33" s="47">
        <v>21031</v>
      </c>
      <c r="B33" s="48" t="s">
        <v>60</v>
      </c>
      <c r="C33" s="76" t="s">
        <v>56</v>
      </c>
      <c r="D33" s="60">
        <v>1</v>
      </c>
      <c r="E33" s="93"/>
      <c r="F33" s="93">
        <v>2650</v>
      </c>
      <c r="G33" s="93">
        <f t="shared" si="0"/>
        <v>0</v>
      </c>
    </row>
    <row r="34" spans="1:7" ht="28.5" customHeight="1">
      <c r="A34" s="47">
        <v>21040</v>
      </c>
      <c r="B34" s="48" t="s">
        <v>61</v>
      </c>
      <c r="C34" s="75" t="s">
        <v>79</v>
      </c>
      <c r="D34" s="60">
        <v>10</v>
      </c>
      <c r="E34" s="93"/>
      <c r="F34" s="93">
        <v>90</v>
      </c>
      <c r="G34" s="93">
        <f t="shared" si="0"/>
        <v>0</v>
      </c>
    </row>
    <row r="35" spans="1:7" ht="28.5" customHeight="1">
      <c r="A35" s="47">
        <v>21042</v>
      </c>
      <c r="B35" s="48" t="s">
        <v>61</v>
      </c>
      <c r="C35" s="75" t="s">
        <v>38</v>
      </c>
      <c r="D35" s="60">
        <v>4</v>
      </c>
      <c r="E35" s="93"/>
      <c r="F35" s="93">
        <v>155</v>
      </c>
      <c r="G35" s="93">
        <f t="shared" si="0"/>
        <v>0</v>
      </c>
    </row>
    <row r="36" spans="1:7" ht="28.5" customHeight="1">
      <c r="A36" s="47">
        <v>21041</v>
      </c>
      <c r="B36" s="48" t="s">
        <v>61</v>
      </c>
      <c r="C36" s="76" t="s">
        <v>56</v>
      </c>
      <c r="D36" s="60">
        <v>1</v>
      </c>
      <c r="E36" s="93"/>
      <c r="F36" s="93">
        <v>2900</v>
      </c>
      <c r="G36" s="93">
        <f t="shared" si="0"/>
        <v>0</v>
      </c>
    </row>
    <row r="37" spans="1:8" s="108" customFormat="1" ht="30.75" customHeight="1">
      <c r="A37" s="47">
        <v>21051</v>
      </c>
      <c r="B37" s="48" t="s">
        <v>62</v>
      </c>
      <c r="C37" s="76" t="s">
        <v>56</v>
      </c>
      <c r="D37" s="60">
        <v>1</v>
      </c>
      <c r="E37" s="93"/>
      <c r="F37" s="93">
        <v>2750</v>
      </c>
      <c r="G37" s="93">
        <f t="shared" si="0"/>
        <v>0</v>
      </c>
      <c r="H37" s="1"/>
    </row>
    <row r="38" spans="1:8" s="108" customFormat="1" ht="28.5" customHeight="1">
      <c r="A38" s="47">
        <v>21060</v>
      </c>
      <c r="B38" s="48" t="s">
        <v>65</v>
      </c>
      <c r="C38" s="75" t="s">
        <v>79</v>
      </c>
      <c r="D38" s="60">
        <v>10</v>
      </c>
      <c r="E38" s="93"/>
      <c r="F38" s="93">
        <v>115</v>
      </c>
      <c r="G38" s="93">
        <f t="shared" si="0"/>
        <v>0</v>
      </c>
      <c r="H38" s="1"/>
    </row>
    <row r="39" spans="1:8" s="108" customFormat="1" ht="28.5" customHeight="1">
      <c r="A39" s="47">
        <v>21062</v>
      </c>
      <c r="B39" s="48" t="s">
        <v>65</v>
      </c>
      <c r="C39" s="75" t="s">
        <v>38</v>
      </c>
      <c r="D39" s="60">
        <v>4</v>
      </c>
      <c r="E39" s="93"/>
      <c r="F39" s="93">
        <v>205</v>
      </c>
      <c r="G39" s="93">
        <f t="shared" si="0"/>
        <v>0</v>
      </c>
      <c r="H39" s="1"/>
    </row>
    <row r="40" spans="1:8" s="108" customFormat="1" ht="28.5" customHeight="1">
      <c r="A40" s="47">
        <v>21061</v>
      </c>
      <c r="B40" s="48" t="s">
        <v>65</v>
      </c>
      <c r="C40" s="76" t="s">
        <v>56</v>
      </c>
      <c r="D40" s="60">
        <v>1</v>
      </c>
      <c r="E40" s="93"/>
      <c r="F40" s="93">
        <v>3800</v>
      </c>
      <c r="G40" s="93">
        <f t="shared" si="0"/>
        <v>0</v>
      </c>
      <c r="H40" s="1"/>
    </row>
    <row r="41" spans="1:8" s="108" customFormat="1" ht="28.5" customHeight="1">
      <c r="A41" s="47">
        <v>21070</v>
      </c>
      <c r="B41" s="48" t="s">
        <v>66</v>
      </c>
      <c r="C41" s="75" t="s">
        <v>79</v>
      </c>
      <c r="D41" s="60">
        <v>10</v>
      </c>
      <c r="E41" s="93"/>
      <c r="F41" s="93">
        <v>90</v>
      </c>
      <c r="G41" s="93">
        <f t="shared" si="0"/>
        <v>0</v>
      </c>
      <c r="H41" s="1"/>
    </row>
    <row r="42" spans="1:8" s="108" customFormat="1" ht="28.5" customHeight="1">
      <c r="A42" s="47">
        <v>21072</v>
      </c>
      <c r="B42" s="48" t="s">
        <v>66</v>
      </c>
      <c r="C42" s="75" t="s">
        <v>38</v>
      </c>
      <c r="D42" s="60">
        <v>4</v>
      </c>
      <c r="E42" s="93"/>
      <c r="F42" s="93">
        <v>165</v>
      </c>
      <c r="G42" s="93">
        <f t="shared" si="0"/>
        <v>0</v>
      </c>
      <c r="H42" s="1"/>
    </row>
    <row r="43" spans="1:8" s="108" customFormat="1" ht="28.5" customHeight="1">
      <c r="A43" s="47">
        <v>21071</v>
      </c>
      <c r="B43" s="48" t="s">
        <v>66</v>
      </c>
      <c r="C43" s="76" t="s">
        <v>56</v>
      </c>
      <c r="D43" s="60">
        <v>1</v>
      </c>
      <c r="E43" s="93"/>
      <c r="F43" s="93">
        <v>3050</v>
      </c>
      <c r="G43" s="93">
        <f t="shared" si="0"/>
        <v>0</v>
      </c>
      <c r="H43" s="1"/>
    </row>
    <row r="44" spans="1:8" s="108" customFormat="1" ht="28.5" customHeight="1">
      <c r="A44" s="47">
        <v>21080</v>
      </c>
      <c r="B44" s="48" t="s">
        <v>67</v>
      </c>
      <c r="C44" s="75" t="s">
        <v>79</v>
      </c>
      <c r="D44" s="60">
        <v>10</v>
      </c>
      <c r="E44" s="93"/>
      <c r="F44" s="93">
        <v>100</v>
      </c>
      <c r="G44" s="93">
        <f t="shared" si="0"/>
        <v>0</v>
      </c>
      <c r="H44" s="1"/>
    </row>
    <row r="45" spans="1:8" s="108" customFormat="1" ht="28.5" customHeight="1">
      <c r="A45" s="47">
        <v>21081</v>
      </c>
      <c r="B45" s="48" t="s">
        <v>67</v>
      </c>
      <c r="C45" s="76" t="s">
        <v>56</v>
      </c>
      <c r="D45" s="60">
        <v>1</v>
      </c>
      <c r="E45" s="93"/>
      <c r="F45" s="93">
        <v>3350</v>
      </c>
      <c r="G45" s="93">
        <f t="shared" si="0"/>
        <v>0</v>
      </c>
      <c r="H45" s="1"/>
    </row>
    <row r="46" spans="1:8" s="108" customFormat="1" ht="28.5" customHeight="1">
      <c r="A46" s="47">
        <v>21100</v>
      </c>
      <c r="B46" s="48" t="s">
        <v>104</v>
      </c>
      <c r="C46" s="75" t="s">
        <v>79</v>
      </c>
      <c r="D46" s="60">
        <v>10</v>
      </c>
      <c r="E46" s="93"/>
      <c r="F46" s="93">
        <v>115</v>
      </c>
      <c r="G46" s="93">
        <f t="shared" si="0"/>
        <v>0</v>
      </c>
      <c r="H46" s="1"/>
    </row>
    <row r="47" spans="1:8" s="109" customFormat="1" ht="28.5" customHeight="1">
      <c r="A47" s="47">
        <v>21101</v>
      </c>
      <c r="B47" s="48" t="s">
        <v>104</v>
      </c>
      <c r="C47" s="75" t="s">
        <v>1</v>
      </c>
      <c r="D47" s="60">
        <v>1</v>
      </c>
      <c r="E47" s="94"/>
      <c r="F47" s="94">
        <v>3900</v>
      </c>
      <c r="G47" s="94">
        <f t="shared" si="0"/>
        <v>0</v>
      </c>
      <c r="H47" s="1"/>
    </row>
    <row r="48" spans="1:8" s="109" customFormat="1" ht="33" customHeight="1">
      <c r="A48" s="47">
        <v>21110</v>
      </c>
      <c r="B48" s="48" t="s">
        <v>105</v>
      </c>
      <c r="C48" s="75" t="s">
        <v>79</v>
      </c>
      <c r="D48" s="60">
        <v>10</v>
      </c>
      <c r="E48" s="94"/>
      <c r="F48" s="94">
        <v>110</v>
      </c>
      <c r="G48" s="94">
        <f t="shared" si="0"/>
        <v>0</v>
      </c>
      <c r="H48" s="1"/>
    </row>
    <row r="49" spans="1:8" s="109" customFormat="1" ht="33" customHeight="1">
      <c r="A49" s="47">
        <v>21111</v>
      </c>
      <c r="B49" s="48" t="s">
        <v>105</v>
      </c>
      <c r="C49" s="75" t="s">
        <v>1</v>
      </c>
      <c r="D49" s="60">
        <v>1</v>
      </c>
      <c r="E49" s="94"/>
      <c r="F49" s="94">
        <v>3950</v>
      </c>
      <c r="G49" s="94">
        <f t="shared" si="0"/>
        <v>0</v>
      </c>
      <c r="H49" s="1"/>
    </row>
    <row r="50" spans="1:8" s="109" customFormat="1" ht="33" customHeight="1">
      <c r="A50" s="47">
        <v>21120</v>
      </c>
      <c r="B50" s="48" t="s">
        <v>110</v>
      </c>
      <c r="C50" s="75" t="s">
        <v>119</v>
      </c>
      <c r="D50" s="60">
        <v>12</v>
      </c>
      <c r="E50" s="94"/>
      <c r="F50" s="94">
        <v>50</v>
      </c>
      <c r="G50" s="94">
        <f t="shared" si="0"/>
        <v>0</v>
      </c>
      <c r="H50" s="1"/>
    </row>
    <row r="51" spans="1:8" s="4" customFormat="1" ht="33" customHeight="1">
      <c r="A51" s="47">
        <v>21121</v>
      </c>
      <c r="B51" s="48" t="s">
        <v>110</v>
      </c>
      <c r="C51" s="75" t="s">
        <v>22</v>
      </c>
      <c r="D51" s="60">
        <v>6</v>
      </c>
      <c r="E51" s="94"/>
      <c r="F51" s="94">
        <v>185</v>
      </c>
      <c r="G51" s="94">
        <f t="shared" si="0"/>
        <v>0</v>
      </c>
      <c r="H51" s="1"/>
    </row>
    <row r="52" spans="1:8" s="4" customFormat="1" ht="33" customHeight="1">
      <c r="A52" s="47">
        <v>21130</v>
      </c>
      <c r="B52" s="48" t="s">
        <v>111</v>
      </c>
      <c r="C52" s="75" t="s">
        <v>120</v>
      </c>
      <c r="D52" s="60">
        <v>12</v>
      </c>
      <c r="E52" s="94"/>
      <c r="F52" s="94">
        <v>45</v>
      </c>
      <c r="G52" s="94">
        <f t="shared" si="0"/>
        <v>0</v>
      </c>
      <c r="H52" s="1"/>
    </row>
    <row r="53" spans="1:8" s="4" customFormat="1" ht="28.5" customHeight="1">
      <c r="A53" s="47">
        <v>21131</v>
      </c>
      <c r="B53" s="48" t="s">
        <v>112</v>
      </c>
      <c r="C53" s="75" t="s">
        <v>23</v>
      </c>
      <c r="D53" s="60">
        <v>6</v>
      </c>
      <c r="E53" s="94"/>
      <c r="F53" s="94">
        <v>115</v>
      </c>
      <c r="G53" s="94">
        <f t="shared" si="0"/>
        <v>0</v>
      </c>
      <c r="H53" s="1"/>
    </row>
    <row r="54" spans="1:8" s="4" customFormat="1" ht="28.5" customHeight="1">
      <c r="A54" s="47">
        <v>21132</v>
      </c>
      <c r="B54" s="48" t="s">
        <v>112</v>
      </c>
      <c r="C54" s="75" t="s">
        <v>16</v>
      </c>
      <c r="D54" s="60">
        <v>1</v>
      </c>
      <c r="E54" s="94"/>
      <c r="F54" s="94">
        <v>355</v>
      </c>
      <c r="G54" s="94">
        <f t="shared" si="0"/>
        <v>0</v>
      </c>
      <c r="H54" s="1"/>
    </row>
    <row r="55" spans="1:8" s="4" customFormat="1" ht="30.75" customHeight="1">
      <c r="A55" s="47">
        <v>21140</v>
      </c>
      <c r="B55" s="48" t="s">
        <v>80</v>
      </c>
      <c r="C55" s="75" t="s">
        <v>15</v>
      </c>
      <c r="D55" s="60">
        <v>1</v>
      </c>
      <c r="E55" s="94"/>
      <c r="F55" s="94">
        <v>270</v>
      </c>
      <c r="G55" s="94">
        <f t="shared" si="0"/>
        <v>0</v>
      </c>
      <c r="H55" s="1"/>
    </row>
    <row r="56" spans="1:8" s="4" customFormat="1" ht="33" customHeight="1">
      <c r="A56" s="47">
        <v>21160</v>
      </c>
      <c r="B56" s="48" t="s">
        <v>81</v>
      </c>
      <c r="C56" s="75" t="s">
        <v>106</v>
      </c>
      <c r="D56" s="60">
        <v>5</v>
      </c>
      <c r="E56" s="94"/>
      <c r="F56" s="94">
        <v>170</v>
      </c>
      <c r="G56" s="94">
        <f t="shared" si="0"/>
        <v>0</v>
      </c>
      <c r="H56" s="1"/>
    </row>
    <row r="57" spans="1:8" s="4" customFormat="1" ht="33" customHeight="1">
      <c r="A57" s="47">
        <v>21161</v>
      </c>
      <c r="B57" s="48" t="s">
        <v>81</v>
      </c>
      <c r="C57" s="75" t="s">
        <v>1</v>
      </c>
      <c r="D57" s="60">
        <v>1</v>
      </c>
      <c r="E57" s="94"/>
      <c r="F57" s="94">
        <v>7050</v>
      </c>
      <c r="G57" s="94">
        <f t="shared" si="0"/>
        <v>0</v>
      </c>
      <c r="H57" s="1"/>
    </row>
    <row r="58" spans="1:8" s="4" customFormat="1" ht="33" customHeight="1">
      <c r="A58" s="47">
        <v>21170</v>
      </c>
      <c r="B58" s="48" t="s">
        <v>82</v>
      </c>
      <c r="C58" s="75" t="s">
        <v>106</v>
      </c>
      <c r="D58" s="60">
        <v>5</v>
      </c>
      <c r="E58" s="94"/>
      <c r="F58" s="94">
        <v>170</v>
      </c>
      <c r="G58" s="94">
        <f t="shared" si="0"/>
        <v>0</v>
      </c>
      <c r="H58" s="1"/>
    </row>
    <row r="59" spans="1:8" s="4" customFormat="1" ht="33" customHeight="1">
      <c r="A59" s="47">
        <v>21171</v>
      </c>
      <c r="B59" s="48" t="s">
        <v>82</v>
      </c>
      <c r="C59" s="75" t="s">
        <v>1</v>
      </c>
      <c r="D59" s="60">
        <v>1</v>
      </c>
      <c r="E59" s="94"/>
      <c r="F59" s="94">
        <v>7050</v>
      </c>
      <c r="G59" s="94">
        <f t="shared" si="0"/>
        <v>0</v>
      </c>
      <c r="H59" s="1"/>
    </row>
    <row r="60" spans="1:8" s="4" customFormat="1" ht="33" customHeight="1" thickBot="1">
      <c r="A60" s="49">
        <v>21180</v>
      </c>
      <c r="B60" s="50" t="s">
        <v>29</v>
      </c>
      <c r="C60" s="77" t="s">
        <v>106</v>
      </c>
      <c r="D60" s="78">
        <v>5</v>
      </c>
      <c r="E60" s="95"/>
      <c r="F60" s="95">
        <v>155</v>
      </c>
      <c r="G60" s="95">
        <f t="shared" si="0"/>
        <v>0</v>
      </c>
      <c r="H60" s="1"/>
    </row>
    <row r="61" spans="1:8" s="4" customFormat="1" ht="33" customHeight="1" thickBot="1">
      <c r="A61" s="105" t="s">
        <v>130</v>
      </c>
      <c r="B61" s="106"/>
      <c r="C61" s="106"/>
      <c r="D61" s="106"/>
      <c r="E61" s="107"/>
      <c r="F61" s="103"/>
      <c r="G61" s="103"/>
      <c r="H61" s="1"/>
    </row>
    <row r="62" spans="1:8" s="4" customFormat="1" ht="28.5" customHeight="1">
      <c r="A62" s="41">
        <v>22010</v>
      </c>
      <c r="B62" s="42" t="s">
        <v>47</v>
      </c>
      <c r="C62" s="69" t="s">
        <v>76</v>
      </c>
      <c r="D62" s="70">
        <v>6</v>
      </c>
      <c r="E62" s="96"/>
      <c r="F62" s="96">
        <v>120</v>
      </c>
      <c r="G62" s="96">
        <f t="shared" si="0"/>
        <v>0</v>
      </c>
      <c r="H62" s="1"/>
    </row>
    <row r="63" spans="1:8" s="4" customFormat="1" ht="28.5" customHeight="1">
      <c r="A63" s="47">
        <v>22020</v>
      </c>
      <c r="B63" s="48" t="s">
        <v>72</v>
      </c>
      <c r="C63" s="75" t="s">
        <v>76</v>
      </c>
      <c r="D63" s="60">
        <v>6</v>
      </c>
      <c r="E63" s="94"/>
      <c r="F63" s="94">
        <v>155</v>
      </c>
      <c r="G63" s="94">
        <f t="shared" si="0"/>
        <v>0</v>
      </c>
      <c r="H63" s="1"/>
    </row>
    <row r="64" spans="1:8" s="4" customFormat="1" ht="28.5" customHeight="1">
      <c r="A64" s="47">
        <v>22060</v>
      </c>
      <c r="B64" s="48" t="s">
        <v>73</v>
      </c>
      <c r="C64" s="75" t="s">
        <v>98</v>
      </c>
      <c r="D64" s="60">
        <v>8</v>
      </c>
      <c r="E64" s="94"/>
      <c r="F64" s="94">
        <v>125</v>
      </c>
      <c r="G64" s="94">
        <f t="shared" si="0"/>
        <v>0</v>
      </c>
      <c r="H64" s="1"/>
    </row>
    <row r="65" spans="1:8" s="4" customFormat="1" ht="28.5" customHeight="1">
      <c r="A65" s="47">
        <v>22070</v>
      </c>
      <c r="B65" s="48" t="s">
        <v>74</v>
      </c>
      <c r="C65" s="75" t="s">
        <v>32</v>
      </c>
      <c r="D65" s="60">
        <v>10</v>
      </c>
      <c r="E65" s="94"/>
      <c r="F65" s="94">
        <v>95</v>
      </c>
      <c r="G65" s="94">
        <f t="shared" si="0"/>
        <v>0</v>
      </c>
      <c r="H65" s="1"/>
    </row>
    <row r="66" spans="1:8" s="4" customFormat="1" ht="28.5" customHeight="1">
      <c r="A66" s="47">
        <v>22110</v>
      </c>
      <c r="B66" s="48" t="s">
        <v>3</v>
      </c>
      <c r="C66" s="75" t="s">
        <v>4</v>
      </c>
      <c r="D66" s="60">
        <v>8</v>
      </c>
      <c r="E66" s="94"/>
      <c r="F66" s="94">
        <v>140</v>
      </c>
      <c r="G66" s="94">
        <f t="shared" si="0"/>
        <v>0</v>
      </c>
      <c r="H66" s="1"/>
    </row>
    <row r="67" spans="1:8" s="4" customFormat="1" ht="28.5" customHeight="1">
      <c r="A67" s="47">
        <v>22120</v>
      </c>
      <c r="B67" s="48" t="s">
        <v>5</v>
      </c>
      <c r="C67" s="75" t="s">
        <v>4</v>
      </c>
      <c r="D67" s="60">
        <v>8</v>
      </c>
      <c r="E67" s="94"/>
      <c r="F67" s="94">
        <v>140</v>
      </c>
      <c r="G67" s="94">
        <f t="shared" si="0"/>
        <v>0</v>
      </c>
      <c r="H67" s="1"/>
    </row>
    <row r="68" spans="1:8" s="4" customFormat="1" ht="28.5" customHeight="1">
      <c r="A68" s="47">
        <v>22130</v>
      </c>
      <c r="B68" s="48" t="s">
        <v>92</v>
      </c>
      <c r="C68" s="75" t="s">
        <v>93</v>
      </c>
      <c r="D68" s="60">
        <v>8</v>
      </c>
      <c r="E68" s="94"/>
      <c r="F68" s="94">
        <v>150</v>
      </c>
      <c r="G68" s="94">
        <f t="shared" si="0"/>
        <v>0</v>
      </c>
      <c r="H68" s="1"/>
    </row>
    <row r="69" spans="1:8" s="4" customFormat="1" ht="28.5" customHeight="1">
      <c r="A69" s="47">
        <v>22140</v>
      </c>
      <c r="B69" s="48" t="s">
        <v>94</v>
      </c>
      <c r="C69" s="75" t="s">
        <v>93</v>
      </c>
      <c r="D69" s="60">
        <v>8</v>
      </c>
      <c r="E69" s="94"/>
      <c r="F69" s="94">
        <v>150</v>
      </c>
      <c r="G69" s="94">
        <f t="shared" si="0"/>
        <v>0</v>
      </c>
      <c r="H69" s="1"/>
    </row>
    <row r="70" spans="1:8" s="4" customFormat="1" ht="28.5" customHeight="1">
      <c r="A70" s="47">
        <v>22150</v>
      </c>
      <c r="B70" s="48" t="s">
        <v>95</v>
      </c>
      <c r="C70" s="75" t="s">
        <v>93</v>
      </c>
      <c r="D70" s="60">
        <v>8</v>
      </c>
      <c r="E70" s="94"/>
      <c r="F70" s="94">
        <v>150</v>
      </c>
      <c r="G70" s="94">
        <f t="shared" si="0"/>
        <v>0</v>
      </c>
      <c r="H70" s="1"/>
    </row>
    <row r="71" spans="1:8" s="4" customFormat="1" ht="28.5" customHeight="1">
      <c r="A71" s="47">
        <v>22160</v>
      </c>
      <c r="B71" s="48" t="s">
        <v>69</v>
      </c>
      <c r="C71" s="75" t="s">
        <v>70</v>
      </c>
      <c r="D71" s="60">
        <v>8</v>
      </c>
      <c r="E71" s="94"/>
      <c r="F71" s="94">
        <v>140</v>
      </c>
      <c r="G71" s="94">
        <f t="shared" si="0"/>
        <v>0</v>
      </c>
      <c r="H71" s="1"/>
    </row>
    <row r="72" spans="1:8" s="4" customFormat="1" ht="28.5" customHeight="1">
      <c r="A72" s="47">
        <v>22170</v>
      </c>
      <c r="B72" s="48" t="s">
        <v>45</v>
      </c>
      <c r="C72" s="75" t="s">
        <v>4</v>
      </c>
      <c r="D72" s="60">
        <v>8</v>
      </c>
      <c r="E72" s="94"/>
      <c r="F72" s="94">
        <v>140</v>
      </c>
      <c r="G72" s="94">
        <f t="shared" si="0"/>
        <v>0</v>
      </c>
      <c r="H72" s="1"/>
    </row>
    <row r="73" spans="1:8" s="4" customFormat="1" ht="28.5" customHeight="1">
      <c r="A73" s="47">
        <v>22180</v>
      </c>
      <c r="B73" s="48" t="s">
        <v>24</v>
      </c>
      <c r="C73" s="75" t="s">
        <v>25</v>
      </c>
      <c r="D73" s="60">
        <v>8</v>
      </c>
      <c r="E73" s="94"/>
      <c r="F73" s="94">
        <v>70</v>
      </c>
      <c r="G73" s="94">
        <f t="shared" si="0"/>
        <v>0</v>
      </c>
      <c r="H73" s="1"/>
    </row>
    <row r="74" spans="1:8" s="4" customFormat="1" ht="28.5" customHeight="1" thickBot="1">
      <c r="A74" s="49">
        <v>22190</v>
      </c>
      <c r="B74" s="50" t="s">
        <v>26</v>
      </c>
      <c r="C74" s="77" t="s">
        <v>25</v>
      </c>
      <c r="D74" s="78">
        <v>8</v>
      </c>
      <c r="E74" s="97"/>
      <c r="F74" s="97">
        <v>70</v>
      </c>
      <c r="G74" s="97">
        <f t="shared" si="0"/>
        <v>0</v>
      </c>
      <c r="H74" s="1"/>
    </row>
    <row r="75" spans="1:8" s="4" customFormat="1" ht="28.5" customHeight="1" thickBot="1">
      <c r="A75" s="105" t="s">
        <v>131</v>
      </c>
      <c r="B75" s="106"/>
      <c r="C75" s="106"/>
      <c r="D75" s="106"/>
      <c r="E75" s="107"/>
      <c r="F75" s="103"/>
      <c r="G75" s="103"/>
      <c r="H75" s="1"/>
    </row>
    <row r="76" spans="1:8" s="4" customFormat="1" ht="28.5" customHeight="1">
      <c r="A76" s="51">
        <v>23010</v>
      </c>
      <c r="B76" s="52" t="s">
        <v>107</v>
      </c>
      <c r="C76" s="79" t="s">
        <v>78</v>
      </c>
      <c r="D76" s="80">
        <v>12</v>
      </c>
      <c r="E76" s="98"/>
      <c r="F76" s="98">
        <v>80</v>
      </c>
      <c r="G76" s="98">
        <f t="shared" si="0"/>
        <v>0</v>
      </c>
      <c r="H76" s="1"/>
    </row>
    <row r="77" spans="1:8" s="4" customFormat="1" ht="28.5" customHeight="1">
      <c r="A77" s="53">
        <v>23011</v>
      </c>
      <c r="B77" s="44" t="s">
        <v>107</v>
      </c>
      <c r="C77" s="71" t="s">
        <v>0</v>
      </c>
      <c r="D77" s="81">
        <v>2</v>
      </c>
      <c r="E77" s="99"/>
      <c r="F77" s="99">
        <v>180</v>
      </c>
      <c r="G77" s="99">
        <f aca="true" t="shared" si="1" ref="G77:G135">D77*E77*F77</f>
        <v>0</v>
      </c>
      <c r="H77" s="1"/>
    </row>
    <row r="78" spans="1:8" s="4" customFormat="1" ht="28.5" customHeight="1">
      <c r="A78" s="54">
        <v>23020</v>
      </c>
      <c r="B78" s="55" t="s">
        <v>46</v>
      </c>
      <c r="C78" s="75" t="s">
        <v>33</v>
      </c>
      <c r="D78" s="76">
        <v>12</v>
      </c>
      <c r="E78" s="94"/>
      <c r="F78" s="94">
        <v>135</v>
      </c>
      <c r="G78" s="94">
        <f t="shared" si="1"/>
        <v>0</v>
      </c>
      <c r="H78" s="1"/>
    </row>
    <row r="79" spans="1:8" s="4" customFormat="1" ht="28.5" customHeight="1">
      <c r="A79" s="54">
        <v>23021</v>
      </c>
      <c r="B79" s="55" t="s">
        <v>46</v>
      </c>
      <c r="C79" s="75" t="s">
        <v>2</v>
      </c>
      <c r="D79" s="76">
        <v>1</v>
      </c>
      <c r="E79" s="94"/>
      <c r="F79" s="94">
        <v>4200</v>
      </c>
      <c r="G79" s="94">
        <f t="shared" si="1"/>
        <v>0</v>
      </c>
      <c r="H79" s="1"/>
    </row>
    <row r="80" spans="1:8" s="4" customFormat="1" ht="28.5" customHeight="1" thickBot="1">
      <c r="A80" s="56">
        <v>23030</v>
      </c>
      <c r="B80" s="57" t="s">
        <v>17</v>
      </c>
      <c r="C80" s="82" t="s">
        <v>18</v>
      </c>
      <c r="D80" s="83">
        <v>6</v>
      </c>
      <c r="E80" s="100"/>
      <c r="F80" s="100">
        <v>190</v>
      </c>
      <c r="G80" s="100">
        <f t="shared" si="1"/>
        <v>0</v>
      </c>
      <c r="H80" s="1"/>
    </row>
    <row r="81" spans="1:8" s="4" customFormat="1" ht="28.5" customHeight="1" thickBot="1">
      <c r="A81" s="104" t="s">
        <v>85</v>
      </c>
      <c r="B81" s="38"/>
      <c r="C81" s="38"/>
      <c r="D81" s="38"/>
      <c r="E81" s="88"/>
      <c r="F81" s="102"/>
      <c r="G81" s="102"/>
      <c r="H81" s="1"/>
    </row>
    <row r="82" spans="1:8" s="4" customFormat="1" ht="28.5" customHeight="1" thickBot="1">
      <c r="A82" s="105" t="s">
        <v>132</v>
      </c>
      <c r="B82" s="106"/>
      <c r="C82" s="106"/>
      <c r="D82" s="106"/>
      <c r="E82" s="107"/>
      <c r="F82" s="103"/>
      <c r="G82" s="103"/>
      <c r="H82" s="1"/>
    </row>
    <row r="83" spans="1:8" s="4" customFormat="1" ht="28.5" customHeight="1">
      <c r="A83" s="58">
        <v>31010</v>
      </c>
      <c r="B83" s="59" t="s">
        <v>83</v>
      </c>
      <c r="C83" s="67" t="s">
        <v>40</v>
      </c>
      <c r="D83" s="84">
        <v>10</v>
      </c>
      <c r="E83" s="101"/>
      <c r="F83" s="101">
        <v>75</v>
      </c>
      <c r="G83" s="101">
        <f t="shared" si="1"/>
        <v>0</v>
      </c>
      <c r="H83" s="1"/>
    </row>
    <row r="84" spans="1:8" s="4" customFormat="1" ht="28.5" customHeight="1">
      <c r="A84" s="54">
        <v>31012</v>
      </c>
      <c r="B84" s="55" t="s">
        <v>83</v>
      </c>
      <c r="C84" s="75" t="s">
        <v>86</v>
      </c>
      <c r="D84" s="76">
        <v>4</v>
      </c>
      <c r="E84" s="94"/>
      <c r="F84" s="94">
        <v>155</v>
      </c>
      <c r="G84" s="94">
        <f t="shared" si="1"/>
        <v>0</v>
      </c>
      <c r="H84" s="1"/>
    </row>
    <row r="85" spans="1:8" s="4" customFormat="1" ht="28.5" customHeight="1">
      <c r="A85" s="54">
        <v>31011</v>
      </c>
      <c r="B85" s="55" t="s">
        <v>83</v>
      </c>
      <c r="C85" s="76" t="s">
        <v>56</v>
      </c>
      <c r="D85" s="76">
        <v>1</v>
      </c>
      <c r="E85" s="94"/>
      <c r="F85" s="94">
        <v>3600</v>
      </c>
      <c r="G85" s="94">
        <f t="shared" si="1"/>
        <v>0</v>
      </c>
      <c r="H85" s="1"/>
    </row>
    <row r="86" spans="1:8" s="4" customFormat="1" ht="28.5" customHeight="1">
      <c r="A86" s="54">
        <v>31020</v>
      </c>
      <c r="B86" s="55" t="s">
        <v>114</v>
      </c>
      <c r="C86" s="75" t="s">
        <v>40</v>
      </c>
      <c r="D86" s="76">
        <v>10</v>
      </c>
      <c r="E86" s="94"/>
      <c r="F86" s="94">
        <v>85</v>
      </c>
      <c r="G86" s="94">
        <f t="shared" si="1"/>
        <v>0</v>
      </c>
      <c r="H86" s="1"/>
    </row>
    <row r="87" spans="1:8" s="4" customFormat="1" ht="28.5" customHeight="1">
      <c r="A87" s="54">
        <v>31022</v>
      </c>
      <c r="B87" s="55" t="s">
        <v>114</v>
      </c>
      <c r="C87" s="75" t="s">
        <v>86</v>
      </c>
      <c r="D87" s="76">
        <v>4</v>
      </c>
      <c r="E87" s="94"/>
      <c r="F87" s="94">
        <v>165</v>
      </c>
      <c r="G87" s="94">
        <f t="shared" si="1"/>
        <v>0</v>
      </c>
      <c r="H87" s="1"/>
    </row>
    <row r="88" spans="1:8" s="4" customFormat="1" ht="28.5" customHeight="1">
      <c r="A88" s="54">
        <v>31021</v>
      </c>
      <c r="B88" s="55" t="s">
        <v>114</v>
      </c>
      <c r="C88" s="76" t="s">
        <v>56</v>
      </c>
      <c r="D88" s="76">
        <v>1</v>
      </c>
      <c r="E88" s="94"/>
      <c r="F88" s="94">
        <v>3750</v>
      </c>
      <c r="G88" s="94">
        <f t="shared" si="1"/>
        <v>0</v>
      </c>
      <c r="H88" s="1"/>
    </row>
    <row r="89" spans="1:8" s="4" customFormat="1" ht="28.5" customHeight="1">
      <c r="A89" s="54">
        <v>31030</v>
      </c>
      <c r="B89" s="55" t="s">
        <v>115</v>
      </c>
      <c r="C89" s="75" t="s">
        <v>40</v>
      </c>
      <c r="D89" s="76">
        <v>10</v>
      </c>
      <c r="E89" s="94"/>
      <c r="F89" s="94">
        <v>85</v>
      </c>
      <c r="G89" s="94">
        <f t="shared" si="1"/>
        <v>0</v>
      </c>
      <c r="H89" s="1"/>
    </row>
    <row r="90" spans="1:8" s="4" customFormat="1" ht="28.5" customHeight="1">
      <c r="A90" s="54">
        <v>31032</v>
      </c>
      <c r="B90" s="55" t="s">
        <v>115</v>
      </c>
      <c r="C90" s="75" t="s">
        <v>86</v>
      </c>
      <c r="D90" s="76">
        <v>4</v>
      </c>
      <c r="E90" s="94"/>
      <c r="F90" s="94">
        <v>165</v>
      </c>
      <c r="G90" s="94">
        <f t="shared" si="1"/>
        <v>0</v>
      </c>
      <c r="H90" s="1"/>
    </row>
    <row r="91" spans="1:8" s="4" customFormat="1" ht="28.5" customHeight="1">
      <c r="A91" s="54">
        <v>31031</v>
      </c>
      <c r="B91" s="55" t="s">
        <v>115</v>
      </c>
      <c r="C91" s="76" t="s">
        <v>56</v>
      </c>
      <c r="D91" s="76">
        <v>1</v>
      </c>
      <c r="E91" s="94"/>
      <c r="F91" s="94">
        <v>3750</v>
      </c>
      <c r="G91" s="94">
        <f t="shared" si="1"/>
        <v>0</v>
      </c>
      <c r="H91" s="1"/>
    </row>
    <row r="92" spans="1:8" s="4" customFormat="1" ht="28.5" customHeight="1">
      <c r="A92" s="54">
        <v>31040</v>
      </c>
      <c r="B92" s="55" t="s">
        <v>71</v>
      </c>
      <c r="C92" s="75" t="s">
        <v>30</v>
      </c>
      <c r="D92" s="76">
        <v>10</v>
      </c>
      <c r="E92" s="94"/>
      <c r="F92" s="94">
        <v>80</v>
      </c>
      <c r="G92" s="94">
        <f t="shared" si="1"/>
        <v>0</v>
      </c>
      <c r="H92" s="1"/>
    </row>
    <row r="93" spans="1:8" s="4" customFormat="1" ht="28.5" customHeight="1">
      <c r="A93" s="54">
        <v>31042</v>
      </c>
      <c r="B93" s="55" t="s">
        <v>71</v>
      </c>
      <c r="C93" s="75" t="s">
        <v>86</v>
      </c>
      <c r="D93" s="76">
        <v>4</v>
      </c>
      <c r="E93" s="94"/>
      <c r="F93" s="94">
        <v>160</v>
      </c>
      <c r="G93" s="94">
        <f t="shared" si="1"/>
        <v>0</v>
      </c>
      <c r="H93" s="1"/>
    </row>
    <row r="94" spans="1:8" s="4" customFormat="1" ht="28.5" customHeight="1">
      <c r="A94" s="54">
        <v>31041</v>
      </c>
      <c r="B94" s="55" t="s">
        <v>71</v>
      </c>
      <c r="C94" s="76" t="s">
        <v>56</v>
      </c>
      <c r="D94" s="76">
        <v>1</v>
      </c>
      <c r="E94" s="94"/>
      <c r="F94" s="94">
        <v>3400</v>
      </c>
      <c r="G94" s="94">
        <f t="shared" si="1"/>
        <v>0</v>
      </c>
      <c r="H94" s="1"/>
    </row>
    <row r="95" spans="1:8" s="4" customFormat="1" ht="28.5" customHeight="1">
      <c r="A95" s="54">
        <v>31050</v>
      </c>
      <c r="B95" s="55" t="s">
        <v>8</v>
      </c>
      <c r="C95" s="75" t="s">
        <v>40</v>
      </c>
      <c r="D95" s="76">
        <v>10</v>
      </c>
      <c r="E95" s="94"/>
      <c r="F95" s="94">
        <v>75</v>
      </c>
      <c r="G95" s="94">
        <f t="shared" si="1"/>
        <v>0</v>
      </c>
      <c r="H95" s="1"/>
    </row>
    <row r="96" spans="1:8" s="4" customFormat="1" ht="28.5" customHeight="1">
      <c r="A96" s="54">
        <v>31052</v>
      </c>
      <c r="B96" s="55" t="s">
        <v>8</v>
      </c>
      <c r="C96" s="75" t="s">
        <v>86</v>
      </c>
      <c r="D96" s="76">
        <v>4</v>
      </c>
      <c r="E96" s="94"/>
      <c r="F96" s="94">
        <v>155</v>
      </c>
      <c r="G96" s="94">
        <f t="shared" si="1"/>
        <v>0</v>
      </c>
      <c r="H96" s="1"/>
    </row>
    <row r="97" spans="1:8" s="4" customFormat="1" ht="28.5" customHeight="1">
      <c r="A97" s="54">
        <v>31051</v>
      </c>
      <c r="B97" s="55" t="s">
        <v>8</v>
      </c>
      <c r="C97" s="76" t="s">
        <v>56</v>
      </c>
      <c r="D97" s="76">
        <v>1</v>
      </c>
      <c r="E97" s="94"/>
      <c r="F97" s="94">
        <v>3600</v>
      </c>
      <c r="G97" s="94">
        <f t="shared" si="1"/>
        <v>0</v>
      </c>
      <c r="H97" s="1"/>
    </row>
    <row r="98" spans="1:8" s="4" customFormat="1" ht="28.5" customHeight="1">
      <c r="A98" s="54">
        <v>31060</v>
      </c>
      <c r="B98" s="55" t="s">
        <v>9</v>
      </c>
      <c r="C98" s="75" t="s">
        <v>40</v>
      </c>
      <c r="D98" s="76">
        <v>10</v>
      </c>
      <c r="E98" s="94"/>
      <c r="F98" s="94">
        <v>75</v>
      </c>
      <c r="G98" s="94">
        <f t="shared" si="1"/>
        <v>0</v>
      </c>
      <c r="H98" s="1"/>
    </row>
    <row r="99" spans="1:8" s="4" customFormat="1" ht="28.5" customHeight="1">
      <c r="A99" s="54">
        <v>31061</v>
      </c>
      <c r="B99" s="55" t="s">
        <v>9</v>
      </c>
      <c r="C99" s="76" t="s">
        <v>56</v>
      </c>
      <c r="D99" s="76">
        <v>1</v>
      </c>
      <c r="E99" s="94"/>
      <c r="F99" s="94">
        <v>3450</v>
      </c>
      <c r="G99" s="94">
        <f t="shared" si="1"/>
        <v>0</v>
      </c>
      <c r="H99" s="1"/>
    </row>
    <row r="100" spans="1:8" s="4" customFormat="1" ht="28.5" customHeight="1">
      <c r="A100" s="54">
        <v>31070</v>
      </c>
      <c r="B100" s="55" t="s">
        <v>42</v>
      </c>
      <c r="C100" s="75" t="s">
        <v>40</v>
      </c>
      <c r="D100" s="76">
        <v>10</v>
      </c>
      <c r="E100" s="94"/>
      <c r="F100" s="94">
        <v>80</v>
      </c>
      <c r="G100" s="94">
        <f t="shared" si="1"/>
        <v>0</v>
      </c>
      <c r="H100" s="1"/>
    </row>
    <row r="101" spans="1:8" s="4" customFormat="1" ht="28.5" customHeight="1">
      <c r="A101" s="54">
        <v>31072</v>
      </c>
      <c r="B101" s="55" t="s">
        <v>42</v>
      </c>
      <c r="C101" s="75" t="s">
        <v>86</v>
      </c>
      <c r="D101" s="76">
        <v>4</v>
      </c>
      <c r="E101" s="94"/>
      <c r="F101" s="94">
        <v>160</v>
      </c>
      <c r="G101" s="94">
        <f t="shared" si="1"/>
        <v>0</v>
      </c>
      <c r="H101" s="1"/>
    </row>
    <row r="102" spans="1:8" s="109" customFormat="1" ht="28.5" customHeight="1">
      <c r="A102" s="54">
        <v>31071</v>
      </c>
      <c r="B102" s="55" t="s">
        <v>42</v>
      </c>
      <c r="C102" s="76" t="s">
        <v>56</v>
      </c>
      <c r="D102" s="76">
        <v>1</v>
      </c>
      <c r="E102" s="94"/>
      <c r="F102" s="94">
        <v>3650</v>
      </c>
      <c r="G102" s="94">
        <f t="shared" si="1"/>
        <v>0</v>
      </c>
      <c r="H102" s="1"/>
    </row>
    <row r="103" spans="1:8" s="109" customFormat="1" ht="28.5" customHeight="1">
      <c r="A103" s="54">
        <v>31080</v>
      </c>
      <c r="B103" s="55" t="s">
        <v>43</v>
      </c>
      <c r="C103" s="75" t="s">
        <v>40</v>
      </c>
      <c r="D103" s="76">
        <v>10</v>
      </c>
      <c r="E103" s="94"/>
      <c r="F103" s="94">
        <v>75</v>
      </c>
      <c r="G103" s="94">
        <f t="shared" si="1"/>
        <v>0</v>
      </c>
      <c r="H103" s="1"/>
    </row>
    <row r="104" spans="1:8" s="109" customFormat="1" ht="28.5" customHeight="1">
      <c r="A104" s="54">
        <v>31081</v>
      </c>
      <c r="B104" s="55" t="s">
        <v>43</v>
      </c>
      <c r="C104" s="76" t="s">
        <v>56</v>
      </c>
      <c r="D104" s="76">
        <v>1</v>
      </c>
      <c r="E104" s="94"/>
      <c r="F104" s="94">
        <v>3600</v>
      </c>
      <c r="G104" s="94">
        <f t="shared" si="1"/>
        <v>0</v>
      </c>
      <c r="H104" s="1"/>
    </row>
    <row r="105" spans="1:8" s="109" customFormat="1" ht="28.5" customHeight="1">
      <c r="A105" s="54">
        <v>31090</v>
      </c>
      <c r="B105" s="55" t="s">
        <v>135</v>
      </c>
      <c r="C105" s="75" t="s">
        <v>40</v>
      </c>
      <c r="D105" s="76">
        <v>10</v>
      </c>
      <c r="E105" s="94"/>
      <c r="F105" s="94">
        <v>80</v>
      </c>
      <c r="G105" s="94">
        <f t="shared" si="1"/>
        <v>0</v>
      </c>
      <c r="H105" s="1"/>
    </row>
    <row r="106" spans="1:8" s="109" customFormat="1" ht="28.5" customHeight="1">
      <c r="A106" s="54">
        <v>31091</v>
      </c>
      <c r="B106" s="55" t="s">
        <v>135</v>
      </c>
      <c r="C106" s="76" t="s">
        <v>56</v>
      </c>
      <c r="D106" s="76">
        <v>1</v>
      </c>
      <c r="E106" s="94"/>
      <c r="F106" s="94">
        <v>3650</v>
      </c>
      <c r="G106" s="94">
        <f t="shared" si="1"/>
        <v>0</v>
      </c>
      <c r="H106" s="1"/>
    </row>
    <row r="107" spans="1:8" s="4" customFormat="1" ht="28.5" customHeight="1">
      <c r="A107" s="54">
        <v>31120</v>
      </c>
      <c r="B107" s="55" t="s">
        <v>126</v>
      </c>
      <c r="C107" s="76" t="s">
        <v>87</v>
      </c>
      <c r="D107" s="76">
        <v>4</v>
      </c>
      <c r="E107" s="94"/>
      <c r="F107" s="94">
        <v>175</v>
      </c>
      <c r="G107" s="94">
        <f t="shared" si="1"/>
        <v>0</v>
      </c>
      <c r="H107" s="1"/>
    </row>
    <row r="108" spans="1:8" s="4" customFormat="1" ht="28.5" customHeight="1">
      <c r="A108" s="54">
        <v>31121</v>
      </c>
      <c r="B108" s="61" t="s">
        <v>126</v>
      </c>
      <c r="C108" s="85" t="s">
        <v>31</v>
      </c>
      <c r="D108" s="85">
        <v>1</v>
      </c>
      <c r="E108" s="97"/>
      <c r="F108" s="97">
        <v>3750</v>
      </c>
      <c r="G108" s="97">
        <f t="shared" si="1"/>
        <v>0</v>
      </c>
      <c r="H108" s="1"/>
    </row>
    <row r="109" spans="1:8" s="4" customFormat="1" ht="28.5" customHeight="1">
      <c r="A109" s="54">
        <v>31110</v>
      </c>
      <c r="B109" s="55" t="s">
        <v>127</v>
      </c>
      <c r="C109" s="76" t="s">
        <v>87</v>
      </c>
      <c r="D109" s="76">
        <v>4</v>
      </c>
      <c r="E109" s="94"/>
      <c r="F109" s="94">
        <v>175</v>
      </c>
      <c r="G109" s="94">
        <f t="shared" si="1"/>
        <v>0</v>
      </c>
      <c r="H109" s="1"/>
    </row>
    <row r="110" spans="1:8" s="4" customFormat="1" ht="28.5" customHeight="1">
      <c r="A110" s="54">
        <v>31111</v>
      </c>
      <c r="B110" s="61" t="s">
        <v>127</v>
      </c>
      <c r="C110" s="85" t="s">
        <v>31</v>
      </c>
      <c r="D110" s="85">
        <v>1</v>
      </c>
      <c r="E110" s="97"/>
      <c r="F110" s="97">
        <v>3750</v>
      </c>
      <c r="G110" s="97">
        <f t="shared" si="1"/>
        <v>0</v>
      </c>
      <c r="H110" s="1"/>
    </row>
    <row r="111" spans="1:8" s="4" customFormat="1" ht="28.5" customHeight="1">
      <c r="A111" s="54">
        <v>31130</v>
      </c>
      <c r="B111" s="55" t="s">
        <v>128</v>
      </c>
      <c r="C111" s="76" t="s">
        <v>87</v>
      </c>
      <c r="D111" s="76">
        <v>4</v>
      </c>
      <c r="E111" s="94"/>
      <c r="F111" s="94">
        <v>175</v>
      </c>
      <c r="G111" s="94">
        <f t="shared" si="1"/>
        <v>0</v>
      </c>
      <c r="H111" s="1"/>
    </row>
    <row r="112" spans="1:8" s="4" customFormat="1" ht="28.5" customHeight="1">
      <c r="A112" s="54">
        <v>31131</v>
      </c>
      <c r="B112" s="55" t="s">
        <v>128</v>
      </c>
      <c r="C112" s="76" t="s">
        <v>31</v>
      </c>
      <c r="D112" s="76">
        <v>1</v>
      </c>
      <c r="E112" s="94"/>
      <c r="F112" s="94">
        <v>3750</v>
      </c>
      <c r="G112" s="94">
        <f t="shared" si="1"/>
        <v>0</v>
      </c>
      <c r="H112" s="1"/>
    </row>
    <row r="113" spans="1:8" s="4" customFormat="1" ht="28.5" customHeight="1">
      <c r="A113" s="62">
        <v>31140</v>
      </c>
      <c r="B113" s="63" t="s">
        <v>136</v>
      </c>
      <c r="C113" s="86" t="s">
        <v>87</v>
      </c>
      <c r="D113" s="86">
        <v>4</v>
      </c>
      <c r="E113" s="96"/>
      <c r="F113" s="96">
        <v>175</v>
      </c>
      <c r="G113" s="96">
        <f t="shared" si="1"/>
        <v>0</v>
      </c>
      <c r="H113" s="1"/>
    </row>
    <row r="114" spans="1:8" s="4" customFormat="1" ht="28.5" customHeight="1" thickBot="1">
      <c r="A114" s="54">
        <v>31141</v>
      </c>
      <c r="B114" s="55" t="s">
        <v>136</v>
      </c>
      <c r="C114" s="76" t="s">
        <v>31</v>
      </c>
      <c r="D114" s="76">
        <v>1</v>
      </c>
      <c r="E114" s="100"/>
      <c r="F114" s="100">
        <v>3750</v>
      </c>
      <c r="G114" s="100">
        <f t="shared" si="1"/>
        <v>0</v>
      </c>
      <c r="H114" s="1"/>
    </row>
    <row r="115" spans="1:8" s="4" customFormat="1" ht="28.5" customHeight="1" thickBot="1">
      <c r="A115" s="105" t="s">
        <v>133</v>
      </c>
      <c r="B115" s="106"/>
      <c r="C115" s="106"/>
      <c r="D115" s="106"/>
      <c r="E115" s="107"/>
      <c r="F115" s="103"/>
      <c r="G115" s="103"/>
      <c r="H115" s="1"/>
    </row>
    <row r="116" spans="1:8" s="4" customFormat="1" ht="28.5" customHeight="1">
      <c r="A116" s="62">
        <v>32010</v>
      </c>
      <c r="B116" s="63" t="s">
        <v>148</v>
      </c>
      <c r="C116" s="69" t="s">
        <v>13</v>
      </c>
      <c r="D116" s="86">
        <v>6</v>
      </c>
      <c r="E116" s="96"/>
      <c r="F116" s="96">
        <v>80</v>
      </c>
      <c r="G116" s="96">
        <f t="shared" si="1"/>
        <v>0</v>
      </c>
      <c r="H116" s="1"/>
    </row>
    <row r="117" spans="1:8" s="4" customFormat="1" ht="28.5" customHeight="1">
      <c r="A117" s="54">
        <v>32020</v>
      </c>
      <c r="B117" s="55" t="s">
        <v>44</v>
      </c>
      <c r="C117" s="75" t="s">
        <v>14</v>
      </c>
      <c r="D117" s="76">
        <v>6</v>
      </c>
      <c r="E117" s="94"/>
      <c r="F117" s="94">
        <v>80</v>
      </c>
      <c r="G117" s="94">
        <f t="shared" si="1"/>
        <v>0</v>
      </c>
      <c r="H117" s="1"/>
    </row>
    <row r="118" spans="1:8" s="4" customFormat="1" ht="27.75" customHeight="1">
      <c r="A118" s="53">
        <v>32030</v>
      </c>
      <c r="B118" s="55" t="s">
        <v>89</v>
      </c>
      <c r="C118" s="71" t="s">
        <v>14</v>
      </c>
      <c r="D118" s="81">
        <v>6</v>
      </c>
      <c r="E118" s="99"/>
      <c r="F118" s="99">
        <v>70</v>
      </c>
      <c r="G118" s="99">
        <f t="shared" si="1"/>
        <v>0</v>
      </c>
      <c r="H118" s="1"/>
    </row>
    <row r="119" spans="1:8" s="4" customFormat="1" ht="27.75" customHeight="1">
      <c r="A119" s="53">
        <v>32040</v>
      </c>
      <c r="B119" s="55" t="s">
        <v>90</v>
      </c>
      <c r="C119" s="71" t="s">
        <v>13</v>
      </c>
      <c r="D119" s="81">
        <v>6</v>
      </c>
      <c r="E119" s="99"/>
      <c r="F119" s="99">
        <v>105</v>
      </c>
      <c r="G119" s="99">
        <f t="shared" si="1"/>
        <v>0</v>
      </c>
      <c r="H119" s="1"/>
    </row>
    <row r="120" spans="1:8" s="4" customFormat="1" ht="27.75" customHeight="1">
      <c r="A120" s="53">
        <v>32050</v>
      </c>
      <c r="B120" s="55" t="s">
        <v>91</v>
      </c>
      <c r="C120" s="71" t="s">
        <v>13</v>
      </c>
      <c r="D120" s="81">
        <v>6</v>
      </c>
      <c r="E120" s="99"/>
      <c r="F120" s="99">
        <v>90</v>
      </c>
      <c r="G120" s="99">
        <f t="shared" si="1"/>
        <v>0</v>
      </c>
      <c r="H120" s="1"/>
    </row>
    <row r="121" spans="1:8" s="4" customFormat="1" ht="27.75" customHeight="1">
      <c r="A121" s="53">
        <v>32060</v>
      </c>
      <c r="B121" s="55" t="s">
        <v>100</v>
      </c>
      <c r="C121" s="71" t="s">
        <v>13</v>
      </c>
      <c r="D121" s="81">
        <v>6</v>
      </c>
      <c r="E121" s="99"/>
      <c r="F121" s="99">
        <v>125</v>
      </c>
      <c r="G121" s="99">
        <f t="shared" si="1"/>
        <v>0</v>
      </c>
      <c r="H121" s="1"/>
    </row>
    <row r="122" spans="1:8" s="4" customFormat="1" ht="27.75" customHeight="1">
      <c r="A122" s="53">
        <v>32160</v>
      </c>
      <c r="B122" s="55" t="s">
        <v>101</v>
      </c>
      <c r="C122" s="71" t="s">
        <v>122</v>
      </c>
      <c r="D122" s="81">
        <v>6</v>
      </c>
      <c r="E122" s="99"/>
      <c r="F122" s="99">
        <v>95</v>
      </c>
      <c r="G122" s="99">
        <f t="shared" si="1"/>
        <v>0</v>
      </c>
      <c r="H122" s="1"/>
    </row>
    <row r="123" spans="1:8" s="4" customFormat="1" ht="27.75" customHeight="1">
      <c r="A123" s="54">
        <v>32320</v>
      </c>
      <c r="B123" s="55" t="s">
        <v>6</v>
      </c>
      <c r="C123" s="75" t="s">
        <v>7</v>
      </c>
      <c r="D123" s="76">
        <v>6</v>
      </c>
      <c r="E123" s="94"/>
      <c r="F123" s="94">
        <v>115</v>
      </c>
      <c r="G123" s="94">
        <f t="shared" si="1"/>
        <v>0</v>
      </c>
      <c r="H123" s="1"/>
    </row>
    <row r="124" spans="1:8" s="4" customFormat="1" ht="27.75" customHeight="1">
      <c r="A124" s="54">
        <v>32330</v>
      </c>
      <c r="B124" s="55" t="s">
        <v>63</v>
      </c>
      <c r="C124" s="75" t="s">
        <v>64</v>
      </c>
      <c r="D124" s="76">
        <v>6</v>
      </c>
      <c r="E124" s="94"/>
      <c r="F124" s="94">
        <v>145</v>
      </c>
      <c r="G124" s="94">
        <f t="shared" si="1"/>
        <v>0</v>
      </c>
      <c r="H124" s="1"/>
    </row>
    <row r="125" spans="1:8" s="4" customFormat="1" ht="27.75" customHeight="1">
      <c r="A125" s="54">
        <v>32070</v>
      </c>
      <c r="B125" s="55" t="s">
        <v>102</v>
      </c>
      <c r="C125" s="75" t="s">
        <v>97</v>
      </c>
      <c r="D125" s="76">
        <v>6</v>
      </c>
      <c r="E125" s="94"/>
      <c r="F125" s="94">
        <v>95</v>
      </c>
      <c r="G125" s="94">
        <f t="shared" si="1"/>
        <v>0</v>
      </c>
      <c r="H125" s="1"/>
    </row>
    <row r="126" spans="1:8" s="109" customFormat="1" ht="27.75" customHeight="1">
      <c r="A126" s="54">
        <v>32090</v>
      </c>
      <c r="B126" s="55" t="s">
        <v>50</v>
      </c>
      <c r="C126" s="75" t="s">
        <v>137</v>
      </c>
      <c r="D126" s="76">
        <v>12</v>
      </c>
      <c r="E126" s="94"/>
      <c r="F126" s="94">
        <v>135</v>
      </c>
      <c r="G126" s="94">
        <f t="shared" si="1"/>
        <v>0</v>
      </c>
      <c r="H126" s="1"/>
    </row>
    <row r="127" spans="1:8" s="109" customFormat="1" ht="27.75" customHeight="1">
      <c r="A127" s="54">
        <v>32110</v>
      </c>
      <c r="B127" s="55" t="s">
        <v>96</v>
      </c>
      <c r="C127" s="75" t="s">
        <v>138</v>
      </c>
      <c r="D127" s="76">
        <v>2</v>
      </c>
      <c r="E127" s="94"/>
      <c r="F127" s="94">
        <v>270</v>
      </c>
      <c r="G127" s="94">
        <f t="shared" si="1"/>
        <v>0</v>
      </c>
      <c r="H127" s="1"/>
    </row>
    <row r="128" spans="1:8" s="109" customFormat="1" ht="27.75" customHeight="1">
      <c r="A128" s="54">
        <v>32130</v>
      </c>
      <c r="B128" s="55" t="s">
        <v>54</v>
      </c>
      <c r="C128" s="75" t="s">
        <v>98</v>
      </c>
      <c r="D128" s="76">
        <v>8</v>
      </c>
      <c r="E128" s="94"/>
      <c r="F128" s="94">
        <v>85</v>
      </c>
      <c r="G128" s="94">
        <f t="shared" si="1"/>
        <v>0</v>
      </c>
      <c r="H128" s="1"/>
    </row>
    <row r="129" spans="1:8" s="109" customFormat="1" ht="27.75" customHeight="1">
      <c r="A129" s="54">
        <v>32140</v>
      </c>
      <c r="B129" s="55" t="s">
        <v>68</v>
      </c>
      <c r="C129" s="75" t="s">
        <v>57</v>
      </c>
      <c r="D129" s="76">
        <v>8</v>
      </c>
      <c r="E129" s="94"/>
      <c r="F129" s="94">
        <v>75</v>
      </c>
      <c r="G129" s="94">
        <f t="shared" si="1"/>
        <v>0</v>
      </c>
      <c r="H129" s="1"/>
    </row>
    <row r="130" spans="1:8" s="109" customFormat="1" ht="27.75" customHeight="1">
      <c r="A130" s="54">
        <v>32170</v>
      </c>
      <c r="B130" s="55" t="s">
        <v>113</v>
      </c>
      <c r="C130" s="75" t="s">
        <v>84</v>
      </c>
      <c r="D130" s="76">
        <v>8</v>
      </c>
      <c r="E130" s="94"/>
      <c r="F130" s="94">
        <v>80</v>
      </c>
      <c r="G130" s="94">
        <f t="shared" si="1"/>
        <v>0</v>
      </c>
      <c r="H130" s="1"/>
    </row>
    <row r="131" spans="1:8" s="109" customFormat="1" ht="27.75" customHeight="1">
      <c r="A131" s="54">
        <v>32180</v>
      </c>
      <c r="B131" s="55" t="s">
        <v>55</v>
      </c>
      <c r="C131" s="75" t="s">
        <v>36</v>
      </c>
      <c r="D131" s="76">
        <v>8</v>
      </c>
      <c r="E131" s="94"/>
      <c r="F131" s="94">
        <v>180</v>
      </c>
      <c r="G131" s="94">
        <f t="shared" si="1"/>
        <v>0</v>
      </c>
      <c r="H131" s="1"/>
    </row>
    <row r="132" spans="1:8" s="109" customFormat="1" ht="27.75" customHeight="1">
      <c r="A132" s="54">
        <v>32240</v>
      </c>
      <c r="B132" s="55" t="s">
        <v>51</v>
      </c>
      <c r="C132" s="75" t="s">
        <v>52</v>
      </c>
      <c r="D132" s="76">
        <v>8</v>
      </c>
      <c r="E132" s="94"/>
      <c r="F132" s="94">
        <v>140</v>
      </c>
      <c r="G132" s="94">
        <f t="shared" si="1"/>
        <v>0</v>
      </c>
      <c r="H132" s="1"/>
    </row>
    <row r="133" spans="1:8" s="109" customFormat="1" ht="27.75" customHeight="1">
      <c r="A133" s="54">
        <v>32250</v>
      </c>
      <c r="B133" s="48" t="s">
        <v>53</v>
      </c>
      <c r="C133" s="75" t="s">
        <v>52</v>
      </c>
      <c r="D133" s="76">
        <v>8</v>
      </c>
      <c r="E133" s="94"/>
      <c r="F133" s="94">
        <v>140</v>
      </c>
      <c r="G133" s="94">
        <f t="shared" si="1"/>
        <v>0</v>
      </c>
      <c r="H133" s="1"/>
    </row>
    <row r="134" spans="1:8" s="109" customFormat="1" ht="27.75" customHeight="1">
      <c r="A134" s="54">
        <v>32260</v>
      </c>
      <c r="B134" s="48" t="s">
        <v>48</v>
      </c>
      <c r="C134" s="75" t="s">
        <v>49</v>
      </c>
      <c r="D134" s="76">
        <v>8</v>
      </c>
      <c r="E134" s="94"/>
      <c r="F134" s="94">
        <v>140</v>
      </c>
      <c r="G134" s="94">
        <f t="shared" si="1"/>
        <v>0</v>
      </c>
      <c r="H134" s="1"/>
    </row>
    <row r="135" spans="1:8" s="4" customFormat="1" ht="31.5" customHeight="1">
      <c r="A135" s="54">
        <v>32270</v>
      </c>
      <c r="B135" s="55" t="s">
        <v>28</v>
      </c>
      <c r="C135" s="75" t="s">
        <v>52</v>
      </c>
      <c r="D135" s="76">
        <v>8</v>
      </c>
      <c r="E135" s="94"/>
      <c r="F135" s="94">
        <v>140</v>
      </c>
      <c r="G135" s="94">
        <f t="shared" si="1"/>
        <v>0</v>
      </c>
      <c r="H135" s="1"/>
    </row>
    <row r="136" spans="1:8" s="4" customFormat="1" ht="27.75" customHeight="1">
      <c r="A136" s="54">
        <v>32280</v>
      </c>
      <c r="B136" s="55" t="s">
        <v>10</v>
      </c>
      <c r="C136" s="75" t="s">
        <v>52</v>
      </c>
      <c r="D136" s="76">
        <v>8</v>
      </c>
      <c r="E136" s="94"/>
      <c r="F136" s="94">
        <v>140</v>
      </c>
      <c r="G136" s="94">
        <f aca="true" t="shared" si="2" ref="G136:G147">D136*E136*F136</f>
        <v>0</v>
      </c>
      <c r="H136" s="1"/>
    </row>
    <row r="137" spans="1:8" s="4" customFormat="1" ht="27.75" customHeight="1">
      <c r="A137" s="54">
        <v>32290</v>
      </c>
      <c r="B137" s="55" t="s">
        <v>58</v>
      </c>
      <c r="C137" s="75" t="s">
        <v>49</v>
      </c>
      <c r="D137" s="76">
        <v>8</v>
      </c>
      <c r="E137" s="94"/>
      <c r="F137" s="94">
        <v>140</v>
      </c>
      <c r="G137" s="94">
        <f t="shared" si="2"/>
        <v>0</v>
      </c>
      <c r="H137" s="1"/>
    </row>
    <row r="138" spans="1:8" s="4" customFormat="1" ht="27.75" customHeight="1">
      <c r="A138" s="54">
        <v>32300</v>
      </c>
      <c r="B138" s="55" t="s">
        <v>12</v>
      </c>
      <c r="C138" s="75" t="s">
        <v>49</v>
      </c>
      <c r="D138" s="76">
        <v>8</v>
      </c>
      <c r="E138" s="94"/>
      <c r="F138" s="94">
        <v>140</v>
      </c>
      <c r="G138" s="94">
        <f t="shared" si="2"/>
        <v>0</v>
      </c>
      <c r="H138" s="1"/>
    </row>
    <row r="139" spans="1:8" s="4" customFormat="1" ht="27.75" customHeight="1" thickBot="1">
      <c r="A139" s="64">
        <v>32310</v>
      </c>
      <c r="B139" s="61" t="s">
        <v>27</v>
      </c>
      <c r="C139" s="77" t="s">
        <v>25</v>
      </c>
      <c r="D139" s="85">
        <v>8</v>
      </c>
      <c r="E139" s="97"/>
      <c r="F139" s="97">
        <v>75</v>
      </c>
      <c r="G139" s="97">
        <f t="shared" si="2"/>
        <v>0</v>
      </c>
      <c r="H139" s="1"/>
    </row>
    <row r="140" spans="1:8" s="4" customFormat="1" ht="27.75" customHeight="1" thickBot="1">
      <c r="A140" s="105" t="s">
        <v>134</v>
      </c>
      <c r="B140" s="106"/>
      <c r="C140" s="106"/>
      <c r="D140" s="106"/>
      <c r="E140" s="107"/>
      <c r="F140" s="103"/>
      <c r="G140" s="103"/>
      <c r="H140" s="1"/>
    </row>
    <row r="141" spans="1:8" s="4" customFormat="1" ht="27.75" customHeight="1">
      <c r="A141" s="65">
        <v>33010</v>
      </c>
      <c r="B141" s="63" t="s">
        <v>77</v>
      </c>
      <c r="C141" s="79" t="s">
        <v>19</v>
      </c>
      <c r="D141" s="87">
        <v>6</v>
      </c>
      <c r="E141" s="98"/>
      <c r="F141" s="98">
        <v>240</v>
      </c>
      <c r="G141" s="98">
        <f t="shared" si="2"/>
        <v>0</v>
      </c>
      <c r="H141" s="1"/>
    </row>
    <row r="142" spans="1:8" s="4" customFormat="1" ht="27.75" customHeight="1">
      <c r="A142" s="43">
        <v>33020</v>
      </c>
      <c r="B142" s="48" t="s">
        <v>20</v>
      </c>
      <c r="C142" s="71" t="s">
        <v>21</v>
      </c>
      <c r="D142" s="71">
        <v>8</v>
      </c>
      <c r="E142" s="94"/>
      <c r="F142" s="94">
        <v>75</v>
      </c>
      <c r="G142" s="94">
        <f t="shared" si="2"/>
        <v>0</v>
      </c>
      <c r="H142" s="1"/>
    </row>
    <row r="143" spans="1:8" s="109" customFormat="1" ht="27.75" customHeight="1">
      <c r="A143" s="110">
        <v>33091</v>
      </c>
      <c r="B143" s="66" t="s">
        <v>149</v>
      </c>
      <c r="C143" s="111" t="s">
        <v>38</v>
      </c>
      <c r="D143" s="111">
        <v>1</v>
      </c>
      <c r="E143" s="94"/>
      <c r="F143" s="94">
        <v>225</v>
      </c>
      <c r="G143" s="94">
        <f t="shared" si="2"/>
        <v>0</v>
      </c>
      <c r="H143" s="1"/>
    </row>
    <row r="144" spans="1:8" s="109" customFormat="1" ht="27.75" customHeight="1">
      <c r="A144" s="110">
        <v>33090</v>
      </c>
      <c r="B144" s="66" t="s">
        <v>149</v>
      </c>
      <c r="C144" s="111" t="s">
        <v>40</v>
      </c>
      <c r="D144" s="75">
        <v>1</v>
      </c>
      <c r="E144" s="94"/>
      <c r="F144" s="94">
        <v>165</v>
      </c>
      <c r="G144" s="94">
        <f t="shared" si="2"/>
        <v>0</v>
      </c>
      <c r="H144" s="1"/>
    </row>
    <row r="145" spans="1:8" s="109" customFormat="1" ht="27.75" customHeight="1">
      <c r="A145" s="47">
        <v>33040</v>
      </c>
      <c r="B145" s="48" t="s">
        <v>88</v>
      </c>
      <c r="C145" s="75" t="s">
        <v>40</v>
      </c>
      <c r="D145" s="75">
        <v>1</v>
      </c>
      <c r="E145" s="94"/>
      <c r="F145" s="94">
        <v>205</v>
      </c>
      <c r="G145" s="94">
        <f t="shared" si="2"/>
        <v>0</v>
      </c>
      <c r="H145" s="1"/>
    </row>
    <row r="146" spans="1:8" s="4" customFormat="1" ht="27.75" customHeight="1">
      <c r="A146" s="43">
        <v>33050</v>
      </c>
      <c r="B146" s="48" t="s">
        <v>99</v>
      </c>
      <c r="C146" s="71" t="s">
        <v>40</v>
      </c>
      <c r="D146" s="71">
        <v>1</v>
      </c>
      <c r="E146" s="99"/>
      <c r="F146" s="99">
        <v>205</v>
      </c>
      <c r="G146" s="99">
        <f t="shared" si="2"/>
        <v>0</v>
      </c>
      <c r="H146" s="1"/>
    </row>
    <row r="147" spans="1:8" s="4" customFormat="1" ht="27.75" customHeight="1" thickBot="1">
      <c r="A147" s="47">
        <v>33060</v>
      </c>
      <c r="B147" s="48" t="s">
        <v>37</v>
      </c>
      <c r="C147" s="75" t="s">
        <v>35</v>
      </c>
      <c r="D147" s="75">
        <v>1</v>
      </c>
      <c r="E147" s="94"/>
      <c r="F147" s="94">
        <v>110</v>
      </c>
      <c r="G147" s="113">
        <f t="shared" si="2"/>
        <v>0</v>
      </c>
      <c r="H147" s="1"/>
    </row>
    <row r="148" spans="1:7" ht="51" customHeight="1">
      <c r="A148" s="23"/>
      <c r="B148" s="24"/>
      <c r="C148" s="25"/>
      <c r="D148" s="114" t="s">
        <v>142</v>
      </c>
      <c r="E148" s="115"/>
      <c r="F148" s="114" t="s">
        <v>141</v>
      </c>
      <c r="G148" s="115"/>
    </row>
    <row r="149" spans="1:7" ht="37.5" customHeight="1" thickBot="1">
      <c r="A149" s="26"/>
      <c r="B149" s="27"/>
      <c r="C149" s="27"/>
      <c r="D149" s="26"/>
      <c r="E149" s="28">
        <f>SUM(E17:E147)</f>
        <v>0</v>
      </c>
      <c r="F149" s="29"/>
      <c r="G149" s="112">
        <f>SUM(G17:G147)</f>
        <v>0</v>
      </c>
    </row>
    <row r="150" spans="1:7" ht="27.75" customHeight="1">
      <c r="A150" s="1"/>
      <c r="B150" s="1"/>
      <c r="C150" s="1"/>
      <c r="D150" s="1"/>
      <c r="E150" s="1"/>
      <c r="F150" s="1"/>
      <c r="G150" s="1"/>
    </row>
    <row r="151" spans="1:7" ht="27.75" customHeight="1">
      <c r="A151" s="1"/>
      <c r="B151" s="1"/>
      <c r="C151" s="1"/>
      <c r="D151" s="1"/>
      <c r="E151" s="1"/>
      <c r="F151" s="1"/>
      <c r="G151" s="1"/>
    </row>
    <row r="152" spans="1:7" ht="27.75" customHeight="1">
      <c r="A152" s="1"/>
      <c r="B152" s="1"/>
      <c r="C152" s="1"/>
      <c r="D152" s="1"/>
      <c r="E152" s="1"/>
      <c r="F152" s="1"/>
      <c r="G152" s="1"/>
    </row>
    <row r="153" spans="1:7" ht="27.75" customHeight="1">
      <c r="A153" s="1"/>
      <c r="B153" s="1"/>
      <c r="C153" s="1"/>
      <c r="D153" s="1"/>
      <c r="E153" s="1"/>
      <c r="F153" s="1"/>
      <c r="G153" s="1"/>
    </row>
    <row r="154" spans="1:7" ht="27.75" customHeight="1">
      <c r="A154" s="1"/>
      <c r="B154" s="1"/>
      <c r="C154" s="1"/>
      <c r="D154" s="1"/>
      <c r="E154" s="1"/>
      <c r="F154" s="1"/>
      <c r="G154" s="1"/>
    </row>
    <row r="155" spans="1:7" ht="27.75" customHeight="1">
      <c r="A155" s="1"/>
      <c r="B155" s="1"/>
      <c r="C155" s="1"/>
      <c r="D155" s="1"/>
      <c r="E155" s="1"/>
      <c r="F155" s="1"/>
      <c r="G155" s="1"/>
    </row>
    <row r="156" spans="1:7" ht="27.75" customHeight="1">
      <c r="A156" s="1"/>
      <c r="B156" s="1"/>
      <c r="C156" s="1"/>
      <c r="D156" s="1"/>
      <c r="E156" s="1"/>
      <c r="F156" s="1"/>
      <c r="G156" s="1"/>
    </row>
    <row r="157" spans="1:7" ht="27.75" customHeight="1">
      <c r="A157" s="1"/>
      <c r="B157" s="1"/>
      <c r="C157" s="1"/>
      <c r="D157" s="1"/>
      <c r="E157" s="1"/>
      <c r="F157" s="1"/>
      <c r="G157" s="1"/>
    </row>
    <row r="158" spans="1:7" ht="27.75" customHeight="1">
      <c r="A158" s="1"/>
      <c r="B158" s="1"/>
      <c r="C158" s="1"/>
      <c r="D158" s="1"/>
      <c r="E158" s="1"/>
      <c r="F158" s="1"/>
      <c r="G158" s="1"/>
    </row>
    <row r="159" spans="1:7" ht="27.75" customHeight="1">
      <c r="A159" s="1"/>
      <c r="B159" s="1"/>
      <c r="C159" s="1"/>
      <c r="D159" s="1"/>
      <c r="E159" s="1"/>
      <c r="F159" s="1"/>
      <c r="G159" s="1"/>
    </row>
    <row r="160" spans="1:7" ht="27.75" customHeight="1">
      <c r="A160" s="1"/>
      <c r="B160" s="1"/>
      <c r="C160" s="1"/>
      <c r="D160" s="1"/>
      <c r="E160" s="1"/>
      <c r="F160" s="1"/>
      <c r="G160" s="1"/>
    </row>
    <row r="161" spans="1:7" ht="27.75" customHeight="1">
      <c r="A161" s="1"/>
      <c r="B161" s="1"/>
      <c r="C161" s="1"/>
      <c r="D161" s="1"/>
      <c r="E161" s="1"/>
      <c r="F161" s="1"/>
      <c r="G161" s="1"/>
    </row>
    <row r="162" spans="1:7" ht="28.5" customHeight="1">
      <c r="A162" s="1"/>
      <c r="B162" s="1"/>
      <c r="C162" s="1"/>
      <c r="D162" s="1"/>
      <c r="E162" s="1"/>
      <c r="F162" s="1"/>
      <c r="G162" s="1"/>
    </row>
    <row r="163" spans="1:7" ht="27.75" customHeight="1">
      <c r="A163" s="1"/>
      <c r="B163" s="1"/>
      <c r="C163" s="1"/>
      <c r="D163" s="1"/>
      <c r="E163" s="1"/>
      <c r="F163" s="1"/>
      <c r="G163" s="1"/>
    </row>
    <row r="164" spans="1:7" ht="27.75" customHeight="1">
      <c r="A164" s="1"/>
      <c r="B164" s="1"/>
      <c r="C164" s="1"/>
      <c r="D164" s="1"/>
      <c r="E164" s="1"/>
      <c r="F164" s="1"/>
      <c r="G164" s="1"/>
    </row>
    <row r="165" spans="1:7" ht="27.75" customHeight="1">
      <c r="A165" s="1"/>
      <c r="B165" s="1"/>
      <c r="C165" s="1"/>
      <c r="D165" s="1"/>
      <c r="E165" s="1"/>
      <c r="F165" s="1"/>
      <c r="G165" s="1"/>
    </row>
    <row r="166" spans="1:7" ht="27.75" customHeight="1">
      <c r="A166" s="1"/>
      <c r="B166" s="1"/>
      <c r="C166" s="1"/>
      <c r="D166" s="1"/>
      <c r="E166" s="1"/>
      <c r="F166" s="1"/>
      <c r="G166" s="1"/>
    </row>
    <row r="167" spans="1:7" ht="27.75" customHeight="1">
      <c r="A167" s="1"/>
      <c r="B167" s="1"/>
      <c r="C167" s="1"/>
      <c r="D167" s="1"/>
      <c r="E167" s="1"/>
      <c r="F167" s="1"/>
      <c r="G167" s="1"/>
    </row>
    <row r="168" spans="1:7" ht="27.75" customHeight="1">
      <c r="A168" s="1"/>
      <c r="B168" s="1"/>
      <c r="C168" s="1"/>
      <c r="D168" s="1"/>
      <c r="E168" s="1"/>
      <c r="F168" s="1"/>
      <c r="G168" s="1"/>
    </row>
    <row r="169" spans="1:7" ht="27.75" customHeight="1">
      <c r="A169" s="1"/>
      <c r="B169" s="1"/>
      <c r="C169" s="1"/>
      <c r="D169" s="1"/>
      <c r="E169" s="1"/>
      <c r="F169" s="1"/>
      <c r="G169" s="1"/>
    </row>
    <row r="170" spans="1:7" ht="27.75" customHeight="1">
      <c r="A170" s="1"/>
      <c r="B170" s="1"/>
      <c r="C170" s="1"/>
      <c r="D170" s="1"/>
      <c r="E170" s="1"/>
      <c r="F170" s="1"/>
      <c r="G170" s="1"/>
    </row>
    <row r="171" spans="1:7" ht="27.75" customHeight="1">
      <c r="A171" s="1"/>
      <c r="B171" s="1"/>
      <c r="C171" s="1"/>
      <c r="D171" s="1"/>
      <c r="E171" s="1"/>
      <c r="F171" s="1"/>
      <c r="G171" s="1"/>
    </row>
    <row r="172" spans="1:7" ht="27.75" customHeight="1">
      <c r="A172" s="1"/>
      <c r="B172" s="1"/>
      <c r="C172" s="1"/>
      <c r="D172" s="1"/>
      <c r="E172" s="1"/>
      <c r="F172" s="1"/>
      <c r="G172" s="1"/>
    </row>
    <row r="173" spans="1:7" ht="27.75" customHeight="1">
      <c r="A173" s="1"/>
      <c r="B173" s="1"/>
      <c r="C173" s="1"/>
      <c r="D173" s="1"/>
      <c r="E173" s="1"/>
      <c r="F173" s="1"/>
      <c r="G173" s="1"/>
    </row>
    <row r="174" spans="1:7" ht="27.75" customHeight="1">
      <c r="A174" s="1"/>
      <c r="B174" s="1"/>
      <c r="C174" s="1"/>
      <c r="D174" s="1"/>
      <c r="E174" s="1"/>
      <c r="F174" s="1"/>
      <c r="G174" s="1"/>
    </row>
    <row r="175" spans="1:7" ht="27.75" customHeight="1">
      <c r="A175" s="1"/>
      <c r="B175" s="1"/>
      <c r="C175" s="1"/>
      <c r="D175" s="1"/>
      <c r="E175" s="1"/>
      <c r="F175" s="1"/>
      <c r="G175" s="1"/>
    </row>
    <row r="176" spans="1:7" ht="27" customHeight="1">
      <c r="A176" s="1"/>
      <c r="B176" s="1"/>
      <c r="C176" s="1"/>
      <c r="D176" s="1"/>
      <c r="E176" s="1"/>
      <c r="F176" s="1"/>
      <c r="G176" s="1"/>
    </row>
    <row r="177" spans="1:7" ht="27" customHeight="1">
      <c r="A177" s="1"/>
      <c r="B177" s="1"/>
      <c r="C177" s="1"/>
      <c r="D177" s="1"/>
      <c r="E177" s="1"/>
      <c r="F177" s="1"/>
      <c r="G177" s="1"/>
    </row>
    <row r="178" spans="1:7" ht="27" customHeight="1">
      <c r="A178" s="1"/>
      <c r="B178" s="1"/>
      <c r="C178" s="1"/>
      <c r="D178" s="1"/>
      <c r="E178" s="1"/>
      <c r="F178" s="1"/>
      <c r="G178" s="1"/>
    </row>
    <row r="179" spans="1:7" ht="27" customHeight="1">
      <c r="A179" s="1"/>
      <c r="B179" s="1"/>
      <c r="C179" s="1"/>
      <c r="D179" s="1"/>
      <c r="E179" s="1"/>
      <c r="F179" s="1"/>
      <c r="G179" s="1"/>
    </row>
    <row r="180" spans="1:7" ht="27" customHeight="1">
      <c r="A180" s="1"/>
      <c r="B180" s="1"/>
      <c r="C180" s="1"/>
      <c r="D180" s="1"/>
      <c r="E180" s="1"/>
      <c r="F180" s="1"/>
      <c r="G180" s="1"/>
    </row>
    <row r="181" spans="1:7" ht="27" customHeight="1">
      <c r="A181" s="1"/>
      <c r="B181" s="1"/>
      <c r="C181" s="1"/>
      <c r="D181" s="1"/>
      <c r="E181" s="1"/>
      <c r="F181" s="1"/>
      <c r="G181" s="1"/>
    </row>
    <row r="182" spans="1:7" ht="27" customHeight="1">
      <c r="A182" s="1"/>
      <c r="B182" s="1"/>
      <c r="C182" s="1"/>
      <c r="D182" s="1"/>
      <c r="E182" s="1"/>
      <c r="F182" s="1"/>
      <c r="G182" s="1"/>
    </row>
    <row r="183" spans="1:7" ht="27" customHeight="1">
      <c r="A183" s="1"/>
      <c r="B183" s="1"/>
      <c r="C183" s="1"/>
      <c r="D183" s="1"/>
      <c r="E183" s="1"/>
      <c r="F183" s="1"/>
      <c r="G183" s="1"/>
    </row>
    <row r="184" spans="1:7" ht="27" customHeight="1">
      <c r="A184" s="1"/>
      <c r="B184" s="1"/>
      <c r="C184" s="1"/>
      <c r="D184" s="1"/>
      <c r="E184" s="1"/>
      <c r="F184" s="1"/>
      <c r="G184" s="1"/>
    </row>
  </sheetData>
  <sheetProtection/>
  <mergeCells count="5">
    <mergeCell ref="D148:E148"/>
    <mergeCell ref="A4:C10"/>
    <mergeCell ref="A12:B12"/>
    <mergeCell ref="A13:G13"/>
    <mergeCell ref="F148:G148"/>
  </mergeCells>
  <printOptions/>
  <pageMargins left="0.7" right="0.7" top="0.75" bottom="0.75" header="0.3" footer="0.3"/>
  <pageSetup fitToHeight="0" fitToWidth="1" horizontalDpi="600" verticalDpi="600" orientation="portrait" paperSize="9" scale="56" r:id="rId1"/>
  <rowBreaks count="3" manualBreakCount="3">
    <brk id="52" max="6" man="1"/>
    <brk id="97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Биофармтокс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Котин Олег</dc:creator>
  <cp:keywords/>
  <dc:description/>
  <cp:lastModifiedBy>практикант</cp:lastModifiedBy>
  <cp:lastPrinted>2017-09-29T14:38:11Z</cp:lastPrinted>
  <dcterms:created xsi:type="dcterms:W3CDTF">2001-12-10T12:08:51Z</dcterms:created>
  <dcterms:modified xsi:type="dcterms:W3CDTF">2018-11-14T10:16:31Z</dcterms:modified>
  <cp:category/>
  <cp:version/>
  <cp:contentType/>
  <cp:contentStatus/>
</cp:coreProperties>
</file>